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2"/>
  </bookViews>
  <sheets>
    <sheet name="МС" sheetId="1" r:id="rId1"/>
    <sheet name="Стимул" sheetId="2" r:id="rId2"/>
    <sheet name="Уволенные" sheetId="3" r:id="rId3"/>
  </sheets>
  <calcPr calcId="152511"/>
</workbook>
</file>

<file path=xl/calcChain.xml><?xml version="1.0" encoding="utf-8"?>
<calcChain xmlns="http://schemas.openxmlformats.org/spreadsheetml/2006/main">
  <c r="E36" i="2" l="1"/>
  <c r="D36" i="2"/>
  <c r="C36" i="2"/>
  <c r="B36" i="2"/>
  <c r="D66" i="3" l="1"/>
  <c r="E78" i="1" l="1"/>
  <c r="D78" i="1" l="1"/>
  <c r="C78" i="1"/>
  <c r="B78" i="1"/>
  <c r="C66" i="3" l="1"/>
  <c r="B66" i="3"/>
</calcChain>
</file>

<file path=xl/sharedStrings.xml><?xml version="1.0" encoding="utf-8"?>
<sst xmlns="http://schemas.openxmlformats.org/spreadsheetml/2006/main" count="189" uniqueCount="155">
  <si>
    <t>Белгородская область</t>
  </si>
  <si>
    <t>Владимирская область</t>
  </si>
  <si>
    <t>Воронежская область</t>
  </si>
  <si>
    <t>Тверская область</t>
  </si>
  <si>
    <t>Калужская область</t>
  </si>
  <si>
    <t>Костромская область</t>
  </si>
  <si>
    <t>Курская область</t>
  </si>
  <si>
    <t>Липецкая область</t>
  </si>
  <si>
    <t>Московская область</t>
  </si>
  <si>
    <t>Орловская область</t>
  </si>
  <si>
    <t>Рязанская область</t>
  </si>
  <si>
    <t>Тамбовская область</t>
  </si>
  <si>
    <t>Тульская область</t>
  </si>
  <si>
    <t>Ярославская область</t>
  </si>
  <si>
    <t>Республика Коми</t>
  </si>
  <si>
    <t>Архангельская область</t>
  </si>
  <si>
    <t>Вологодская область</t>
  </si>
  <si>
    <t>Калининградская область</t>
  </si>
  <si>
    <t>Ленинградская область</t>
  </si>
  <si>
    <t>Мурманская область</t>
  </si>
  <si>
    <t>Новгородская область</t>
  </si>
  <si>
    <t>Псковская область</t>
  </si>
  <si>
    <t>г. Санкт-Петербург</t>
  </si>
  <si>
    <t>Республика Калмыкия</t>
  </si>
  <si>
    <t>Краснодарский край</t>
  </si>
  <si>
    <t>Астраханская область</t>
  </si>
  <si>
    <t>Волгоградская область</t>
  </si>
  <si>
    <t>Республика Марий Эл</t>
  </si>
  <si>
    <t>Республика Мордовия</t>
  </si>
  <si>
    <t>Удмуртская Республика</t>
  </si>
  <si>
    <t>Нижегородская область</t>
  </si>
  <si>
    <t>Самарская область</t>
  </si>
  <si>
    <t>Оренбургская область</t>
  </si>
  <si>
    <t>Пензенская область</t>
  </si>
  <si>
    <t>Саратовская область</t>
  </si>
  <si>
    <t>Ульяновская область</t>
  </si>
  <si>
    <t>Курганская область</t>
  </si>
  <si>
    <t>Свердловская область</t>
  </si>
  <si>
    <t>Тюменская область</t>
  </si>
  <si>
    <t>Челябинская область</t>
  </si>
  <si>
    <t>Ханты-Мансийский АО</t>
  </si>
  <si>
    <t>Ямало-Ненецкий АО</t>
  </si>
  <si>
    <t>Республика Тыва</t>
  </si>
  <si>
    <t>Красноярский край</t>
  </si>
  <si>
    <t>Иркутская область</t>
  </si>
  <si>
    <t>Кемеровская область</t>
  </si>
  <si>
    <t>Новосибирская область</t>
  </si>
  <si>
    <t>Томская область</t>
  </si>
  <si>
    <t>Республика Алтай</t>
  </si>
  <si>
    <t>Республика Хакасия</t>
  </si>
  <si>
    <t>Приморский край</t>
  </si>
  <si>
    <t>Амурская область</t>
  </si>
  <si>
    <t>Камчатский край</t>
  </si>
  <si>
    <t>Магаданская область</t>
  </si>
  <si>
    <t>Сахалинская область</t>
  </si>
  <si>
    <t>Чукотский АО</t>
  </si>
  <si>
    <t>Республика Дагестан</t>
  </si>
  <si>
    <t>Кабардино-Балкарская Республика</t>
  </si>
  <si>
    <t>Карачаево-Черкесская Республика</t>
  </si>
  <si>
    <t>Республика Адыгея</t>
  </si>
  <si>
    <t>Республика Татарстан</t>
  </si>
  <si>
    <t>Чувашская Республика</t>
  </si>
  <si>
    <t>Наименование субъекта Российской Федерации</t>
  </si>
  <si>
    <t>Хабаровский край</t>
  </si>
  <si>
    <t>Ненецкий автономный округ</t>
  </si>
  <si>
    <t>Ивановская область</t>
  </si>
  <si>
    <t>ИТОГО</t>
  </si>
  <si>
    <t>Наименование субъекта Росситйской Федерации</t>
  </si>
  <si>
    <t>Республика Башкортостан</t>
  </si>
  <si>
    <t xml:space="preserve">Республика Дагестан </t>
  </si>
  <si>
    <t xml:space="preserve">Республика Карелия </t>
  </si>
  <si>
    <t>Республика Крым</t>
  </si>
  <si>
    <t xml:space="preserve">Республика Саха (Якутия) </t>
  </si>
  <si>
    <t xml:space="preserve">Республика Татарстан (Татарстан) </t>
  </si>
  <si>
    <t xml:space="preserve">Республика Тыва </t>
  </si>
  <si>
    <t xml:space="preserve">Удмуртская Республика </t>
  </si>
  <si>
    <t xml:space="preserve">Чувашская Республика - Чувашия </t>
  </si>
  <si>
    <t xml:space="preserve">Алтайский край </t>
  </si>
  <si>
    <t xml:space="preserve">Забайкальский край </t>
  </si>
  <si>
    <t xml:space="preserve">Камчатский край </t>
  </si>
  <si>
    <t xml:space="preserve">Краснодарский край </t>
  </si>
  <si>
    <t xml:space="preserve">Красноярский край </t>
  </si>
  <si>
    <t xml:space="preserve">Пермский край </t>
  </si>
  <si>
    <t xml:space="preserve">Приморский край </t>
  </si>
  <si>
    <t xml:space="preserve">Ставропольский край </t>
  </si>
  <si>
    <t xml:space="preserve">Амурская область </t>
  </si>
  <si>
    <t xml:space="preserve">Архангельская область </t>
  </si>
  <si>
    <t xml:space="preserve">Астраханская область </t>
  </si>
  <si>
    <t xml:space="preserve">Белгородская область </t>
  </si>
  <si>
    <t xml:space="preserve">Брянская область </t>
  </si>
  <si>
    <t xml:space="preserve">Владимирская область </t>
  </si>
  <si>
    <t xml:space="preserve">Волгоградская область </t>
  </si>
  <si>
    <t xml:space="preserve">Вологодская область </t>
  </si>
  <si>
    <t xml:space="preserve">Воронежская область </t>
  </si>
  <si>
    <t xml:space="preserve">Иркутская область </t>
  </si>
  <si>
    <t xml:space="preserve">Калининградская область </t>
  </si>
  <si>
    <t xml:space="preserve">Калужская область </t>
  </si>
  <si>
    <t xml:space="preserve">Кировская область </t>
  </si>
  <si>
    <t xml:space="preserve">Костромская область </t>
  </si>
  <si>
    <t xml:space="preserve">Курганская область </t>
  </si>
  <si>
    <t xml:space="preserve">Курская область </t>
  </si>
  <si>
    <t xml:space="preserve">Ленинградская область </t>
  </si>
  <si>
    <t xml:space="preserve">Липецкая область </t>
  </si>
  <si>
    <t xml:space="preserve">Московская область </t>
  </si>
  <si>
    <t xml:space="preserve">Мурманская область </t>
  </si>
  <si>
    <t xml:space="preserve">Нижегородская область </t>
  </si>
  <si>
    <t xml:space="preserve">Новосибирская область </t>
  </si>
  <si>
    <t xml:space="preserve">Омская область </t>
  </si>
  <si>
    <t xml:space="preserve">Оренбургская область </t>
  </si>
  <si>
    <t xml:space="preserve">Орловская область </t>
  </si>
  <si>
    <t xml:space="preserve">Псковская область </t>
  </si>
  <si>
    <t xml:space="preserve">Ростовская область </t>
  </si>
  <si>
    <t xml:space="preserve">Рязанская область </t>
  </si>
  <si>
    <t xml:space="preserve">Самарская область </t>
  </si>
  <si>
    <t xml:space="preserve">Саратовская область </t>
  </si>
  <si>
    <t xml:space="preserve">Сахалинская область </t>
  </si>
  <si>
    <t xml:space="preserve">Свердловская область </t>
  </si>
  <si>
    <t xml:space="preserve">Смоленская область </t>
  </si>
  <si>
    <t xml:space="preserve">Тамбовская область </t>
  </si>
  <si>
    <t xml:space="preserve">Тверская область </t>
  </si>
  <si>
    <t xml:space="preserve">Тюменская область </t>
  </si>
  <si>
    <t xml:space="preserve">Ярославская область </t>
  </si>
  <si>
    <t xml:space="preserve">г. Москва </t>
  </si>
  <si>
    <t>г. Севастополь</t>
  </si>
  <si>
    <t xml:space="preserve">Еврейская автономная область </t>
  </si>
  <si>
    <t>ИТОГО:</t>
  </si>
  <si>
    <t>Предусмотренно средств федерального бюджета, тыс. рублей</t>
  </si>
  <si>
    <t xml:space="preserve">Предусмотрено средств консолидированного бюджета субъекта Российской Федерации, тыс. рублей </t>
  </si>
  <si>
    <t>Количество молодых семей, состоящих в списках претендентов на получение социальных выплат (шт.)</t>
  </si>
  <si>
    <t>Количество молодых семей, получивших свидетельства на социальные выплаты (шт.)</t>
  </si>
  <si>
    <t>Республика Ингушетия</t>
  </si>
  <si>
    <t>Республика Карелия</t>
  </si>
  <si>
    <t>Республика Саха (Якутия)</t>
  </si>
  <si>
    <t>Ростовская область</t>
  </si>
  <si>
    <t>Ханты-Мансийский автономный округ</t>
  </si>
  <si>
    <t>Чеченская Республика</t>
  </si>
  <si>
    <t xml:space="preserve">Республика Марий Эл </t>
  </si>
  <si>
    <t xml:space="preserve">Новгородская область </t>
  </si>
  <si>
    <t xml:space="preserve">Ханты-Мансийский автономный округ - Югра </t>
  </si>
  <si>
    <t>Брянская область</t>
  </si>
  <si>
    <t>Смоленская область</t>
  </si>
  <si>
    <t xml:space="preserve">Республика Татарстан </t>
  </si>
  <si>
    <t>Кировская область</t>
  </si>
  <si>
    <t>Республика Бурятия</t>
  </si>
  <si>
    <t>Забайкальский край</t>
  </si>
  <si>
    <t>Предусмотрено средств федерального бюджета, тыс. рублей</t>
  </si>
  <si>
    <t>Предусмотрено консолидированных средств бюджета субъекта Российской Федерации, тыс. рублей</t>
  </si>
  <si>
    <t>Предусмотрены средства федерального бю.джета на 2017 год (тыс. рублей)</t>
  </si>
  <si>
    <t>Количество граждан, уволенных с военной службы (службы), и приравненных к ним лиц на 1.01.2017</t>
  </si>
  <si>
    <t xml:space="preserve">Количество граждан, обеспеченных жилыми помещениями в 2017 году (семей)                   </t>
  </si>
  <si>
    <t>Плановое значение показателя по итогам 2017 года, тыс. кв. м</t>
  </si>
  <si>
    <t>Фактическое значение показателя по итогам реализации мероприятия по состоянию на 1 июля 2017 г., тыс. кв. м</t>
  </si>
  <si>
    <t>Реализация подпрограммы "Стимулирование программ развития жилилщного строительства субъектов Российской Федедрации" ФЦП "Жилище" на 2015-2020 годы за счет средств, предусмотренных в 2017 году по состоянию на 1 октября 2017 г.</t>
  </si>
  <si>
    <t xml:space="preserve">Реализация  за 9 месяцев 2017 года мероприятий по обеспечению жильем граждан, уволенных с влоенной службы (службы), и приравненных к ним лиц в рамках подпрограммы "«Выполнение государственных обязательств по обеспечению жильем категорий граждан, установленных федеральным законодательством»" ФЦП "Жилище" на 2015-2020 годы за счет средств, предусмотренных в 2017 году </t>
  </si>
  <si>
    <t>Реализация подпрограммы "Обеспечение жильем молодых семей" ФЦП "Жилище" на 2015-2020 годы за счет средств, предусмотренных в 2017 году по состоянию на 1 октября  2017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</si>
</sst>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[Red]0"/>
    <numFmt numFmtId="165" formatCode="#,##0.00;[Red]#,##0.00"/>
  </numFmts>
  <fonts count="13" x14ac:knownFonts="1">
    <font>
      <sz val="11"/>
      <color theme="1"/>
      <name val="Calibri"/>
      <family val="2"/>
      <scheme val="minor"/>
    </font>
    <font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2"/>
      <charset val="204"/>
    </font>
    <font>
      <sz val="12"/>
      <color indexed="8"/>
      <name val="Times New Roman"/>
      <family val="1"/>
      <charset val="204"/>
    </font>
    <font>
      <b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84">
    <xf numFmtId="0" fontId="0" fillId="0" borderId="0" xfId="0"/>
    <xf numFmtId="0" fontId="0" fillId="0" borderId="0" xfId="0" applyAlignment="1">
      <alignment wrapText="1"/>
    </xf>
    <xf numFmtId="4" fontId="3" fillId="2" borderId="1" xfId="0" applyNumberFormat="1" applyFont="1" applyFill="1" applyBorder="1" applyAlignment="1">
      <alignment horizontal="center" vertical="center"/>
    </xf>
    <xf numFmtId="0" fontId="0" fillId="2" borderId="0" xfId="0" applyFill="1"/>
    <xf numFmtId="0" fontId="4" fillId="2" borderId="2" xfId="0" applyFont="1" applyFill="1" applyBorder="1" applyAlignment="1">
      <alignment horizontal="left" vertical="center" wrapText="1"/>
    </xf>
    <xf numFmtId="0" fontId="6" fillId="0" borderId="0" xfId="0" applyFont="1"/>
    <xf numFmtId="4" fontId="1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top" wrapText="1"/>
    </xf>
    <xf numFmtId="0" fontId="3" fillId="2" borderId="10" xfId="0" applyFont="1" applyFill="1" applyBorder="1" applyAlignment="1">
      <alignment horizontal="left" vertical="center" wrapText="1"/>
    </xf>
    <xf numFmtId="4" fontId="3" fillId="2" borderId="11" xfId="0" applyNumberFormat="1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4" fontId="2" fillId="2" borderId="1" xfId="0" applyNumberFormat="1" applyFont="1" applyFill="1" applyBorder="1" applyAlignment="1">
      <alignment horizontal="center" vertical="center"/>
    </xf>
    <xf numFmtId="4" fontId="2" fillId="2" borderId="1" xfId="1" applyNumberFormat="1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left" vertical="center" wrapText="1"/>
    </xf>
    <xf numFmtId="4" fontId="3" fillId="2" borderId="14" xfId="0" applyNumberFormat="1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left" vertical="center"/>
    </xf>
    <xf numFmtId="165" fontId="12" fillId="2" borderId="16" xfId="0" applyNumberFormat="1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3" fillId="2" borderId="14" xfId="0" applyNumberFormat="1" applyFont="1" applyFill="1" applyBorder="1" applyAlignment="1">
      <alignment horizontal="center" vertical="center" wrapText="1"/>
    </xf>
    <xf numFmtId="164" fontId="3" fillId="2" borderId="11" xfId="0" applyNumberFormat="1" applyFont="1" applyFill="1" applyBorder="1" applyAlignment="1">
      <alignment horizontal="center" vertical="center"/>
    </xf>
    <xf numFmtId="0" fontId="0" fillId="0" borderId="0" xfId="0" applyBorder="1"/>
    <xf numFmtId="0" fontId="11" fillId="0" borderId="16" xfId="0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top" wrapText="1"/>
    </xf>
    <xf numFmtId="0" fontId="9" fillId="2" borderId="16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Border="1" applyAlignment="1">
      <alignment vertical="center" wrapText="1"/>
    </xf>
    <xf numFmtId="0" fontId="2" fillId="0" borderId="14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/>
    </xf>
    <xf numFmtId="4" fontId="4" fillId="0" borderId="14" xfId="0" applyNumberFormat="1" applyFont="1" applyBorder="1" applyAlignment="1">
      <alignment horizontal="right" vertical="center" wrapText="1"/>
    </xf>
    <xf numFmtId="0" fontId="7" fillId="0" borderId="21" xfId="0" applyFont="1" applyBorder="1" applyAlignment="1">
      <alignment horizontal="left" vertical="center" wrapText="1"/>
    </xf>
    <xf numFmtId="4" fontId="7" fillId="0" borderId="22" xfId="0" applyNumberFormat="1" applyFont="1" applyBorder="1" applyAlignment="1">
      <alignment horizontal="right" vertical="center" wrapText="1"/>
    </xf>
    <xf numFmtId="4" fontId="1" fillId="0" borderId="14" xfId="0" applyNumberFormat="1" applyFont="1" applyBorder="1" applyAlignment="1">
      <alignment horizontal="right" vertical="top" wrapText="1"/>
    </xf>
    <xf numFmtId="4" fontId="2" fillId="0" borderId="1" xfId="0" applyNumberFormat="1" applyFont="1" applyBorder="1" applyAlignment="1">
      <alignment horizontal="right"/>
    </xf>
    <xf numFmtId="4" fontId="2" fillId="0" borderId="14" xfId="0" applyNumberFormat="1" applyFont="1" applyBorder="1" applyAlignment="1">
      <alignment horizontal="right"/>
    </xf>
    <xf numFmtId="4" fontId="3" fillId="2" borderId="1" xfId="0" applyNumberFormat="1" applyFont="1" applyFill="1" applyBorder="1" applyAlignment="1">
      <alignment horizontal="right" vertical="center" wrapText="1"/>
    </xf>
    <xf numFmtId="1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right" vertical="top" wrapText="1"/>
    </xf>
    <xf numFmtId="1" fontId="3" fillId="2" borderId="1" xfId="0" applyNumberFormat="1" applyFont="1" applyFill="1" applyBorder="1" applyAlignment="1">
      <alignment horizontal="right" vertical="top" wrapText="1"/>
    </xf>
    <xf numFmtId="1" fontId="3" fillId="2" borderId="1" xfId="0" applyNumberFormat="1" applyFont="1" applyFill="1" applyBorder="1" applyAlignment="1">
      <alignment horizontal="right"/>
    </xf>
    <xf numFmtId="0" fontId="1" fillId="2" borderId="2" xfId="0" applyFont="1" applyFill="1" applyBorder="1" applyAlignment="1">
      <alignment horizontal="left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right"/>
    </xf>
    <xf numFmtId="0" fontId="1" fillId="2" borderId="2" xfId="0" applyFont="1" applyFill="1" applyBorder="1" applyAlignment="1">
      <alignment vertical="top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center" wrapText="1"/>
    </xf>
    <xf numFmtId="4" fontId="2" fillId="2" borderId="11" xfId="0" applyNumberFormat="1" applyFont="1" applyFill="1" applyBorder="1" applyAlignment="1">
      <alignment horizontal="right"/>
    </xf>
    <xf numFmtId="4" fontId="2" fillId="2" borderId="1" xfId="0" applyNumberFormat="1" applyFont="1" applyFill="1" applyBorder="1" applyAlignment="1">
      <alignment horizontal="right"/>
    </xf>
    <xf numFmtId="3" fontId="3" fillId="0" borderId="1" xfId="0" applyNumberFormat="1" applyFont="1" applyFill="1" applyBorder="1" applyAlignment="1">
      <alignment horizontal="right" wrapText="1"/>
    </xf>
    <xf numFmtId="3" fontId="3" fillId="0" borderId="1" xfId="0" applyNumberFormat="1" applyFont="1" applyBorder="1" applyAlignment="1">
      <alignment horizontal="right"/>
    </xf>
    <xf numFmtId="3" fontId="7" fillId="0" borderId="23" xfId="0" applyNumberFormat="1" applyFont="1" applyBorder="1" applyAlignment="1">
      <alignment horizontal="right"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164" fontId="12" fillId="2" borderId="16" xfId="0" applyNumberFormat="1" applyFont="1" applyFill="1" applyBorder="1" applyAlignment="1">
      <alignment horizontal="center" vertical="center"/>
    </xf>
    <xf numFmtId="4" fontId="2" fillId="0" borderId="24" xfId="0" applyNumberFormat="1" applyFont="1" applyBorder="1" applyAlignment="1">
      <alignment horizontal="right" vertical="center" wrapText="1"/>
    </xf>
    <xf numFmtId="4" fontId="4" fillId="0" borderId="24" xfId="0" applyNumberFormat="1" applyFont="1" applyBorder="1" applyAlignment="1">
      <alignment horizontal="right" vertical="center" wrapText="1"/>
    </xf>
    <xf numFmtId="4" fontId="2" fillId="0" borderId="24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 vertical="top" wrapText="1"/>
    </xf>
    <xf numFmtId="0" fontId="2" fillId="0" borderId="25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 vertical="top" wrapText="1"/>
    </xf>
    <xf numFmtId="0" fontId="0" fillId="0" borderId="17" xfId="0" applyBorder="1" applyAlignment="1">
      <alignment horizontal="center" wrapText="1"/>
    </xf>
    <xf numFmtId="49" fontId="8" fillId="2" borderId="3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8"/>
  <sheetViews>
    <sheetView zoomScale="70" zoomScaleNormal="70" workbookViewId="0">
      <selection activeCell="O2" sqref="O2"/>
    </sheetView>
  </sheetViews>
  <sheetFormatPr defaultRowHeight="15" x14ac:dyDescent="0.25"/>
  <cols>
    <col min="1" max="1" width="30.42578125" customWidth="1"/>
    <col min="2" max="2" width="23" customWidth="1"/>
    <col min="3" max="3" width="23.140625" customWidth="1"/>
    <col min="4" max="4" width="22.7109375" customWidth="1"/>
    <col min="5" max="5" width="23.7109375" style="3" customWidth="1"/>
    <col min="6" max="6" width="14.42578125" customWidth="1"/>
    <col min="8" max="8" width="14" customWidth="1"/>
  </cols>
  <sheetData>
    <row r="1" spans="1:21" ht="58.5" customHeight="1" thickBot="1" x14ac:dyDescent="0.35">
      <c r="A1" s="74" t="s">
        <v>154</v>
      </c>
      <c r="B1" s="74"/>
      <c r="C1" s="74"/>
      <c r="D1" s="74"/>
      <c r="E1" s="74"/>
    </row>
    <row r="2" spans="1:21" ht="96.75" customHeight="1" thickBot="1" x14ac:dyDescent="0.3">
      <c r="A2" s="31" t="s">
        <v>62</v>
      </c>
      <c r="B2" s="31" t="s">
        <v>145</v>
      </c>
      <c r="C2" s="31" t="s">
        <v>146</v>
      </c>
      <c r="D2" s="31" t="s">
        <v>128</v>
      </c>
      <c r="E2" s="32" t="s">
        <v>129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8.75" x14ac:dyDescent="0.3">
      <c r="A3" s="61" t="s">
        <v>0</v>
      </c>
      <c r="B3" s="49">
        <v>26474.6</v>
      </c>
      <c r="C3" s="62">
        <v>55002</v>
      </c>
      <c r="D3" s="50">
        <v>103</v>
      </c>
      <c r="E3" s="64">
        <v>104</v>
      </c>
    </row>
    <row r="4" spans="1:21" ht="18.75" x14ac:dyDescent="0.3">
      <c r="A4" s="61" t="s">
        <v>139</v>
      </c>
      <c r="B4" s="49">
        <v>15732.6</v>
      </c>
      <c r="C4" s="63">
        <v>48694.811799999996</v>
      </c>
      <c r="D4" s="50">
        <v>77</v>
      </c>
      <c r="E4" s="64">
        <v>78</v>
      </c>
    </row>
    <row r="5" spans="1:21" ht="18.75" x14ac:dyDescent="0.3">
      <c r="A5" s="61" t="s">
        <v>1</v>
      </c>
      <c r="B5" s="51">
        <v>72257.899999999994</v>
      </c>
      <c r="C5" s="63">
        <v>85727.232999999993</v>
      </c>
      <c r="D5" s="52">
        <v>223</v>
      </c>
      <c r="E5" s="64">
        <v>226</v>
      </c>
    </row>
    <row r="6" spans="1:21" ht="18.75" x14ac:dyDescent="0.3">
      <c r="A6" s="61" t="s">
        <v>2</v>
      </c>
      <c r="B6" s="51">
        <v>43254.9</v>
      </c>
      <c r="C6" s="63">
        <v>70596.600000000006</v>
      </c>
      <c r="D6" s="52">
        <v>208</v>
      </c>
      <c r="E6" s="64">
        <v>210</v>
      </c>
    </row>
    <row r="7" spans="1:21" ht="18.75" x14ac:dyDescent="0.3">
      <c r="A7" s="61" t="s">
        <v>65</v>
      </c>
      <c r="B7" s="51">
        <v>25062.799999999999</v>
      </c>
      <c r="C7" s="63">
        <v>27067.840960000001</v>
      </c>
      <c r="D7" s="53">
        <v>74</v>
      </c>
      <c r="E7" s="64">
        <v>75</v>
      </c>
    </row>
    <row r="8" spans="1:21" ht="18.75" x14ac:dyDescent="0.3">
      <c r="A8" s="61" t="s">
        <v>4</v>
      </c>
      <c r="B8" s="49">
        <v>43119.199999999997</v>
      </c>
      <c r="C8" s="63">
        <v>104861.7</v>
      </c>
      <c r="D8" s="53">
        <v>147</v>
      </c>
      <c r="E8" s="64">
        <v>145</v>
      </c>
    </row>
    <row r="9" spans="1:21" ht="18.75" x14ac:dyDescent="0.3">
      <c r="A9" s="61" t="s">
        <v>5</v>
      </c>
      <c r="B9" s="49">
        <v>83301.100000000006</v>
      </c>
      <c r="C9" s="63">
        <v>29492.981</v>
      </c>
      <c r="D9" s="53">
        <v>192</v>
      </c>
      <c r="E9" s="64">
        <v>191</v>
      </c>
    </row>
    <row r="10" spans="1:21" ht="18.75" x14ac:dyDescent="0.3">
      <c r="A10" s="61" t="s">
        <v>6</v>
      </c>
      <c r="B10" s="49">
        <v>19695.599999999999</v>
      </c>
      <c r="C10" s="63">
        <v>31863.556</v>
      </c>
      <c r="D10" s="53">
        <v>87</v>
      </c>
      <c r="E10" s="64">
        <v>87</v>
      </c>
    </row>
    <row r="11" spans="1:21" ht="18.75" x14ac:dyDescent="0.3">
      <c r="A11" s="61" t="s">
        <v>7</v>
      </c>
      <c r="B11" s="49">
        <v>38870.699999999997</v>
      </c>
      <c r="C11" s="63">
        <v>80000</v>
      </c>
      <c r="D11" s="53">
        <v>154</v>
      </c>
      <c r="E11" s="64">
        <v>154</v>
      </c>
    </row>
    <row r="12" spans="1:21" ht="18.75" x14ac:dyDescent="0.3">
      <c r="A12" s="61" t="s">
        <v>8</v>
      </c>
      <c r="B12" s="49">
        <v>59721.9</v>
      </c>
      <c r="C12" s="63">
        <v>323085.00799999997</v>
      </c>
      <c r="D12" s="53">
        <v>294</v>
      </c>
      <c r="E12" s="64">
        <v>294</v>
      </c>
    </row>
    <row r="13" spans="1:21" ht="18.75" x14ac:dyDescent="0.3">
      <c r="A13" s="54" t="s">
        <v>9</v>
      </c>
      <c r="B13" s="55">
        <v>11541.2</v>
      </c>
      <c r="C13" s="63">
        <v>33907.571000000004</v>
      </c>
      <c r="D13" s="53">
        <v>64</v>
      </c>
      <c r="E13" s="64">
        <v>0</v>
      </c>
    </row>
    <row r="14" spans="1:21" ht="18.75" x14ac:dyDescent="0.3">
      <c r="A14" s="54" t="s">
        <v>10</v>
      </c>
      <c r="B14" s="49">
        <v>14484.9</v>
      </c>
      <c r="C14" s="63">
        <v>30209.9</v>
      </c>
      <c r="D14" s="53">
        <v>63</v>
      </c>
      <c r="E14" s="65">
        <v>66</v>
      </c>
    </row>
    <row r="15" spans="1:21" ht="18.75" x14ac:dyDescent="0.3">
      <c r="A15" s="54" t="s">
        <v>140</v>
      </c>
      <c r="B15" s="49">
        <v>86669.6</v>
      </c>
      <c r="C15" s="63">
        <v>44599.18</v>
      </c>
      <c r="D15" s="53">
        <v>211</v>
      </c>
      <c r="E15" s="65">
        <v>211</v>
      </c>
    </row>
    <row r="16" spans="1:21" ht="18.75" x14ac:dyDescent="0.3">
      <c r="A16" s="54" t="s">
        <v>11</v>
      </c>
      <c r="B16" s="56">
        <v>103443.5</v>
      </c>
      <c r="C16" s="63">
        <v>134000</v>
      </c>
      <c r="D16" s="53">
        <v>342</v>
      </c>
      <c r="E16" s="65">
        <v>346</v>
      </c>
    </row>
    <row r="17" spans="1:5" ht="18.75" x14ac:dyDescent="0.3">
      <c r="A17" s="54" t="s">
        <v>3</v>
      </c>
      <c r="B17" s="56">
        <v>18349</v>
      </c>
      <c r="C17" s="63">
        <v>31788.280999999999</v>
      </c>
      <c r="D17" s="53">
        <v>75</v>
      </c>
      <c r="E17" s="65">
        <v>77</v>
      </c>
    </row>
    <row r="18" spans="1:5" ht="18.75" x14ac:dyDescent="0.3">
      <c r="A18" s="54" t="s">
        <v>12</v>
      </c>
      <c r="B18" s="56">
        <v>85030.9</v>
      </c>
      <c r="C18" s="63">
        <v>234276.152</v>
      </c>
      <c r="D18" s="53">
        <v>460</v>
      </c>
      <c r="E18" s="65">
        <v>460</v>
      </c>
    </row>
    <row r="19" spans="1:5" ht="18.75" x14ac:dyDescent="0.3">
      <c r="A19" s="54" t="s">
        <v>13</v>
      </c>
      <c r="B19" s="56">
        <v>56984</v>
      </c>
      <c r="C19" s="63">
        <v>142080</v>
      </c>
      <c r="D19" s="53">
        <v>261</v>
      </c>
      <c r="E19" s="65">
        <v>255</v>
      </c>
    </row>
    <row r="20" spans="1:5" ht="18.75" x14ac:dyDescent="0.3">
      <c r="A20" s="57" t="s">
        <v>131</v>
      </c>
      <c r="B20" s="56">
        <v>12000</v>
      </c>
      <c r="C20" s="63">
        <v>5000</v>
      </c>
      <c r="D20" s="53">
        <v>13</v>
      </c>
      <c r="E20" s="65">
        <v>12</v>
      </c>
    </row>
    <row r="21" spans="1:5" ht="18.75" x14ac:dyDescent="0.3">
      <c r="A21" s="54" t="s">
        <v>14</v>
      </c>
      <c r="B21" s="56">
        <v>41423</v>
      </c>
      <c r="C21" s="63">
        <v>78030.70233</v>
      </c>
      <c r="D21" s="53">
        <v>143</v>
      </c>
      <c r="E21" s="65">
        <v>161</v>
      </c>
    </row>
    <row r="22" spans="1:5" ht="18.75" x14ac:dyDescent="0.3">
      <c r="A22" s="58" t="s">
        <v>15</v>
      </c>
      <c r="B22" s="56">
        <v>71100</v>
      </c>
      <c r="C22" s="63">
        <v>73294.842999999993</v>
      </c>
      <c r="D22" s="53">
        <v>159</v>
      </c>
      <c r="E22" s="65">
        <v>0</v>
      </c>
    </row>
    <row r="23" spans="1:5" ht="18.75" x14ac:dyDescent="0.3">
      <c r="A23" s="54" t="s">
        <v>16</v>
      </c>
      <c r="B23" s="56">
        <v>6637.5</v>
      </c>
      <c r="C23" s="63">
        <v>11832.215</v>
      </c>
      <c r="D23" s="53">
        <v>28</v>
      </c>
      <c r="E23" s="65">
        <v>25</v>
      </c>
    </row>
    <row r="24" spans="1:5" ht="37.5" x14ac:dyDescent="0.3">
      <c r="A24" s="59" t="s">
        <v>17</v>
      </c>
      <c r="B24" s="56">
        <v>31499.7</v>
      </c>
      <c r="C24" s="63">
        <v>88125.625</v>
      </c>
      <c r="D24" s="53">
        <v>169</v>
      </c>
      <c r="E24" s="65">
        <v>177</v>
      </c>
    </row>
    <row r="25" spans="1:5" ht="18.75" x14ac:dyDescent="0.3">
      <c r="A25" s="54" t="s">
        <v>18</v>
      </c>
      <c r="B25" s="56">
        <v>10469.5</v>
      </c>
      <c r="C25" s="63">
        <v>112257.755</v>
      </c>
      <c r="D25" s="53">
        <v>94</v>
      </c>
      <c r="E25" s="65">
        <v>94</v>
      </c>
    </row>
    <row r="26" spans="1:5" ht="18.75" x14ac:dyDescent="0.3">
      <c r="A26" s="59" t="s">
        <v>19</v>
      </c>
      <c r="B26" s="56">
        <v>12381.4</v>
      </c>
      <c r="C26" s="63">
        <v>51140.523999999998</v>
      </c>
      <c r="D26" s="53">
        <v>89</v>
      </c>
      <c r="E26" s="65">
        <v>92</v>
      </c>
    </row>
    <row r="27" spans="1:5" ht="18.75" x14ac:dyDescent="0.3">
      <c r="A27" s="54" t="s">
        <v>20</v>
      </c>
      <c r="B27" s="56">
        <v>19098</v>
      </c>
      <c r="C27" s="63">
        <v>37572.724999999999</v>
      </c>
      <c r="D27" s="53">
        <v>71</v>
      </c>
      <c r="E27" s="65">
        <v>73</v>
      </c>
    </row>
    <row r="28" spans="1:5" ht="18.75" x14ac:dyDescent="0.3">
      <c r="A28" s="54" t="s">
        <v>21</v>
      </c>
      <c r="B28" s="56">
        <v>5302.3</v>
      </c>
      <c r="C28" s="63">
        <v>7000</v>
      </c>
      <c r="D28" s="53">
        <v>13</v>
      </c>
      <c r="E28" s="65">
        <v>13</v>
      </c>
    </row>
    <row r="29" spans="1:5" ht="18.75" x14ac:dyDescent="0.3">
      <c r="A29" s="54" t="s">
        <v>22</v>
      </c>
      <c r="B29" s="56">
        <v>91312.6</v>
      </c>
      <c r="C29" s="63">
        <v>812621.8</v>
      </c>
      <c r="D29" s="53">
        <v>371</v>
      </c>
      <c r="E29" s="65">
        <v>371</v>
      </c>
    </row>
    <row r="30" spans="1:5" ht="18.75" x14ac:dyDescent="0.3">
      <c r="A30" s="54" t="s">
        <v>23</v>
      </c>
      <c r="B30" s="56">
        <v>15228</v>
      </c>
      <c r="C30" s="63">
        <v>10606</v>
      </c>
      <c r="D30" s="53">
        <v>75</v>
      </c>
      <c r="E30" s="65">
        <v>1</v>
      </c>
    </row>
    <row r="31" spans="1:5" ht="18.75" x14ac:dyDescent="0.3">
      <c r="A31" s="54" t="s">
        <v>24</v>
      </c>
      <c r="B31" s="56">
        <v>28677.4</v>
      </c>
      <c r="C31" s="63">
        <v>108677.4</v>
      </c>
      <c r="D31" s="53">
        <v>320</v>
      </c>
      <c r="E31" s="65">
        <v>319</v>
      </c>
    </row>
    <row r="32" spans="1:5" ht="18.75" x14ac:dyDescent="0.3">
      <c r="A32" s="54" t="s">
        <v>25</v>
      </c>
      <c r="B32" s="56">
        <v>11043.2</v>
      </c>
      <c r="C32" s="63">
        <v>35962.86</v>
      </c>
      <c r="D32" s="53">
        <v>35</v>
      </c>
      <c r="E32" s="65">
        <v>36</v>
      </c>
    </row>
    <row r="33" spans="1:5" ht="18.75" x14ac:dyDescent="0.3">
      <c r="A33" s="54" t="s">
        <v>26</v>
      </c>
      <c r="B33" s="56">
        <v>75217</v>
      </c>
      <c r="C33" s="63">
        <v>123746.23</v>
      </c>
      <c r="D33" s="53">
        <v>370</v>
      </c>
      <c r="E33" s="65">
        <v>295</v>
      </c>
    </row>
    <row r="34" spans="1:5" ht="18.75" x14ac:dyDescent="0.3">
      <c r="A34" s="54" t="s">
        <v>133</v>
      </c>
      <c r="B34" s="56">
        <v>79403</v>
      </c>
      <c r="C34" s="63">
        <v>125788.823</v>
      </c>
      <c r="D34" s="53">
        <v>269</v>
      </c>
      <c r="E34" s="65">
        <v>272</v>
      </c>
    </row>
    <row r="35" spans="1:5" ht="18.75" x14ac:dyDescent="0.3">
      <c r="A35" s="54" t="s">
        <v>59</v>
      </c>
      <c r="B35" s="56">
        <v>75592</v>
      </c>
      <c r="C35" s="63">
        <v>100626.058</v>
      </c>
      <c r="D35" s="53">
        <v>264</v>
      </c>
      <c r="E35" s="65">
        <v>0</v>
      </c>
    </row>
    <row r="36" spans="1:5" ht="18.75" x14ac:dyDescent="0.3">
      <c r="A36" s="54" t="s">
        <v>123</v>
      </c>
      <c r="B36" s="56">
        <v>8375.6</v>
      </c>
      <c r="C36" s="63">
        <v>0</v>
      </c>
      <c r="D36" s="53">
        <v>10</v>
      </c>
      <c r="E36" s="65">
        <v>0</v>
      </c>
    </row>
    <row r="37" spans="1:5" ht="37.5" x14ac:dyDescent="0.3">
      <c r="A37" s="60" t="s">
        <v>68</v>
      </c>
      <c r="B37" s="56">
        <v>175460.2</v>
      </c>
      <c r="C37" s="63">
        <v>276545.91200000001</v>
      </c>
      <c r="D37" s="53">
        <v>465</v>
      </c>
      <c r="E37" s="65">
        <v>465</v>
      </c>
    </row>
    <row r="38" spans="1:5" ht="18.75" x14ac:dyDescent="0.3">
      <c r="A38" s="54" t="s">
        <v>27</v>
      </c>
      <c r="B38" s="56">
        <v>31817.200000000001</v>
      </c>
      <c r="C38" s="63">
        <v>40659.300000000003</v>
      </c>
      <c r="D38" s="53">
        <v>71</v>
      </c>
      <c r="E38" s="65">
        <v>72</v>
      </c>
    </row>
    <row r="39" spans="1:5" ht="18.75" x14ac:dyDescent="0.3">
      <c r="A39" s="54" t="s">
        <v>28</v>
      </c>
      <c r="B39" s="56">
        <v>161599.9</v>
      </c>
      <c r="C39" s="63">
        <v>312319.549</v>
      </c>
      <c r="D39" s="53">
        <v>673</v>
      </c>
      <c r="E39" s="65">
        <v>656</v>
      </c>
    </row>
    <row r="40" spans="1:5" ht="18.75" x14ac:dyDescent="0.3">
      <c r="A40" s="54" t="s">
        <v>141</v>
      </c>
      <c r="B40" s="56">
        <v>5189.2</v>
      </c>
      <c r="C40" s="63">
        <v>49197.281600000002</v>
      </c>
      <c r="D40" s="53">
        <v>61</v>
      </c>
      <c r="E40" s="65">
        <v>57</v>
      </c>
    </row>
    <row r="41" spans="1:5" ht="18.75" x14ac:dyDescent="0.3">
      <c r="A41" s="54" t="s">
        <v>29</v>
      </c>
      <c r="B41" s="56">
        <v>11000</v>
      </c>
      <c r="C41" s="63">
        <v>20275.2</v>
      </c>
      <c r="D41" s="53">
        <v>43</v>
      </c>
      <c r="E41" s="65">
        <v>47</v>
      </c>
    </row>
    <row r="42" spans="1:5" ht="18.75" x14ac:dyDescent="0.3">
      <c r="A42" s="54" t="s">
        <v>61</v>
      </c>
      <c r="B42" s="56">
        <v>133057</v>
      </c>
      <c r="C42" s="63">
        <v>169792.9</v>
      </c>
      <c r="D42" s="53">
        <v>427</v>
      </c>
      <c r="E42" s="65">
        <v>432</v>
      </c>
    </row>
    <row r="43" spans="1:5" ht="18.75" x14ac:dyDescent="0.3">
      <c r="A43" s="54" t="s">
        <v>142</v>
      </c>
      <c r="B43" s="56">
        <v>18984.599999999999</v>
      </c>
      <c r="C43" s="63">
        <v>10774.884</v>
      </c>
      <c r="D43" s="53">
        <v>48</v>
      </c>
      <c r="E43" s="65">
        <v>0</v>
      </c>
    </row>
    <row r="44" spans="1:5" ht="18.75" x14ac:dyDescent="0.3">
      <c r="A44" s="54" t="s">
        <v>30</v>
      </c>
      <c r="B44" s="56">
        <v>28187.599999999999</v>
      </c>
      <c r="C44" s="63">
        <v>61506.3</v>
      </c>
      <c r="D44" s="53">
        <v>104</v>
      </c>
      <c r="E44" s="65">
        <v>104</v>
      </c>
    </row>
    <row r="45" spans="1:5" ht="18.75" x14ac:dyDescent="0.3">
      <c r="A45" s="59" t="s">
        <v>31</v>
      </c>
      <c r="B45" s="56">
        <v>157859.1</v>
      </c>
      <c r="C45" s="63">
        <v>413110.23300000001</v>
      </c>
      <c r="D45" s="53">
        <v>750</v>
      </c>
      <c r="E45" s="65">
        <v>772</v>
      </c>
    </row>
    <row r="46" spans="1:5" ht="18.75" x14ac:dyDescent="0.3">
      <c r="A46" s="54" t="s">
        <v>32</v>
      </c>
      <c r="B46" s="56">
        <v>138339.20000000001</v>
      </c>
      <c r="C46" s="63">
        <v>131022.7</v>
      </c>
      <c r="D46" s="53">
        <v>418</v>
      </c>
      <c r="E46" s="65">
        <v>431</v>
      </c>
    </row>
    <row r="47" spans="1:5" ht="18.75" x14ac:dyDescent="0.3">
      <c r="A47" s="4" t="s">
        <v>33</v>
      </c>
      <c r="B47" s="56">
        <v>44193.3</v>
      </c>
      <c r="C47" s="63">
        <v>66304.62</v>
      </c>
      <c r="D47" s="53">
        <v>174</v>
      </c>
      <c r="E47" s="65">
        <v>175</v>
      </c>
    </row>
    <row r="48" spans="1:5" ht="18.75" x14ac:dyDescent="0.3">
      <c r="A48" s="59" t="s">
        <v>34</v>
      </c>
      <c r="B48" s="56">
        <v>25573.8</v>
      </c>
      <c r="C48" s="63">
        <v>41974.207000000002</v>
      </c>
      <c r="D48" s="53">
        <v>125</v>
      </c>
      <c r="E48" s="65">
        <v>109</v>
      </c>
    </row>
    <row r="49" spans="1:5" ht="18.75" x14ac:dyDescent="0.3">
      <c r="A49" s="54" t="s">
        <v>35</v>
      </c>
      <c r="B49" s="56">
        <v>8085.1</v>
      </c>
      <c r="C49" s="63">
        <v>20068</v>
      </c>
      <c r="D49" s="53">
        <v>43</v>
      </c>
      <c r="E49" s="65">
        <v>24</v>
      </c>
    </row>
    <row r="50" spans="1:5" ht="18.75" x14ac:dyDescent="0.3">
      <c r="A50" s="54" t="s">
        <v>36</v>
      </c>
      <c r="B50" s="56">
        <v>267018.8</v>
      </c>
      <c r="C50" s="63">
        <v>40000</v>
      </c>
      <c r="D50" s="53">
        <v>420</v>
      </c>
      <c r="E50" s="65">
        <v>415</v>
      </c>
    </row>
    <row r="51" spans="1:5" ht="18.75" x14ac:dyDescent="0.3">
      <c r="A51" s="54" t="s">
        <v>38</v>
      </c>
      <c r="B51" s="56">
        <v>87339.199999999997</v>
      </c>
      <c r="C51" s="63">
        <v>515000</v>
      </c>
      <c r="D51" s="53">
        <v>584</v>
      </c>
      <c r="E51" s="65">
        <v>576</v>
      </c>
    </row>
    <row r="52" spans="1:5" ht="18.75" x14ac:dyDescent="0.3">
      <c r="A52" s="54" t="s">
        <v>39</v>
      </c>
      <c r="B52" s="56">
        <v>59522</v>
      </c>
      <c r="C52" s="63">
        <v>114420.18309999999</v>
      </c>
      <c r="D52" s="53">
        <v>275</v>
      </c>
      <c r="E52" s="65">
        <v>286</v>
      </c>
    </row>
    <row r="53" spans="1:5" ht="18.75" x14ac:dyDescent="0.3">
      <c r="A53" s="59" t="s">
        <v>40</v>
      </c>
      <c r="B53" s="56">
        <v>15572</v>
      </c>
      <c r="C53" s="63">
        <v>102480.19929999999</v>
      </c>
      <c r="D53" s="53">
        <v>116</v>
      </c>
      <c r="E53" s="65">
        <v>114</v>
      </c>
    </row>
    <row r="54" spans="1:5" ht="18.75" x14ac:dyDescent="0.3">
      <c r="A54" s="54" t="s">
        <v>41</v>
      </c>
      <c r="B54" s="56">
        <v>16689.900000000001</v>
      </c>
      <c r="C54" s="63">
        <v>150209.1</v>
      </c>
      <c r="D54" s="53">
        <v>168</v>
      </c>
      <c r="E54" s="65">
        <v>169</v>
      </c>
    </row>
    <row r="55" spans="1:5" ht="18.75" x14ac:dyDescent="0.3">
      <c r="A55" s="54" t="s">
        <v>143</v>
      </c>
      <c r="B55" s="56">
        <v>35244.699999999997</v>
      </c>
      <c r="C55" s="63">
        <v>41125.199999999997</v>
      </c>
      <c r="D55" s="53">
        <v>150</v>
      </c>
      <c r="E55" s="65">
        <v>127</v>
      </c>
    </row>
    <row r="56" spans="1:5" ht="18.75" x14ac:dyDescent="0.3">
      <c r="A56" s="54" t="s">
        <v>42</v>
      </c>
      <c r="B56" s="56">
        <v>51434</v>
      </c>
      <c r="C56" s="63">
        <v>62428</v>
      </c>
      <c r="D56" s="53">
        <v>211</v>
      </c>
      <c r="E56" s="65">
        <v>226</v>
      </c>
    </row>
    <row r="57" spans="1:5" ht="18.75" x14ac:dyDescent="0.3">
      <c r="A57" s="54" t="s">
        <v>144</v>
      </c>
      <c r="B57" s="56">
        <v>9862.7000000000007</v>
      </c>
      <c r="C57" s="63">
        <v>11025.699699999999</v>
      </c>
      <c r="D57" s="53">
        <v>44</v>
      </c>
      <c r="E57" s="65">
        <v>47</v>
      </c>
    </row>
    <row r="58" spans="1:5" ht="18.75" x14ac:dyDescent="0.3">
      <c r="A58" s="54" t="s">
        <v>43</v>
      </c>
      <c r="B58" s="56">
        <v>38054.5</v>
      </c>
      <c r="C58" s="63">
        <v>163739.67686000001</v>
      </c>
      <c r="D58" s="53">
        <v>237</v>
      </c>
      <c r="E58" s="65">
        <v>239</v>
      </c>
    </row>
    <row r="59" spans="1:5" ht="18.75" x14ac:dyDescent="0.3">
      <c r="A59" s="54" t="s">
        <v>44</v>
      </c>
      <c r="B59" s="56">
        <v>58268.9</v>
      </c>
      <c r="C59" s="63">
        <v>133577.84</v>
      </c>
      <c r="D59" s="53">
        <v>220</v>
      </c>
      <c r="E59" s="65">
        <v>236</v>
      </c>
    </row>
    <row r="60" spans="1:5" ht="18.75" x14ac:dyDescent="0.3">
      <c r="A60" s="54" t="s">
        <v>45</v>
      </c>
      <c r="B60" s="56">
        <v>45368</v>
      </c>
      <c r="C60" s="63">
        <v>87047.099000000002</v>
      </c>
      <c r="D60" s="53">
        <v>188</v>
      </c>
      <c r="E60" s="65">
        <v>189</v>
      </c>
    </row>
    <row r="61" spans="1:5" ht="36.75" customHeight="1" x14ac:dyDescent="0.3">
      <c r="A61" s="54" t="s">
        <v>47</v>
      </c>
      <c r="B61" s="56">
        <v>21738</v>
      </c>
      <c r="C61" s="63">
        <v>37426.041250000002</v>
      </c>
      <c r="D61" s="53">
        <v>117</v>
      </c>
      <c r="E61" s="65">
        <v>117</v>
      </c>
    </row>
    <row r="62" spans="1:5" ht="18.75" x14ac:dyDescent="0.3">
      <c r="A62" s="54" t="s">
        <v>48</v>
      </c>
      <c r="B62" s="56">
        <v>10192.6</v>
      </c>
      <c r="C62" s="63">
        <v>7615.8</v>
      </c>
      <c r="D62" s="53">
        <v>34</v>
      </c>
      <c r="E62" s="65">
        <v>24</v>
      </c>
    </row>
    <row r="63" spans="1:5" ht="24.75" customHeight="1" x14ac:dyDescent="0.3">
      <c r="A63" s="54" t="s">
        <v>49</v>
      </c>
      <c r="B63" s="56">
        <v>3361</v>
      </c>
      <c r="C63" s="63">
        <v>4415.1000000000004</v>
      </c>
      <c r="D63" s="53">
        <v>12</v>
      </c>
      <c r="E63" s="65">
        <v>12</v>
      </c>
    </row>
    <row r="64" spans="1:5" ht="37.5" x14ac:dyDescent="0.3">
      <c r="A64" s="54" t="s">
        <v>132</v>
      </c>
      <c r="B64" s="56">
        <v>361177.3</v>
      </c>
      <c r="C64" s="47">
        <v>460660.22889999999</v>
      </c>
      <c r="D64" s="53">
        <v>1005</v>
      </c>
      <c r="E64" s="65">
        <v>1003</v>
      </c>
    </row>
    <row r="65" spans="1:6" ht="18.75" x14ac:dyDescent="0.3">
      <c r="A65" s="59" t="s">
        <v>50</v>
      </c>
      <c r="B65" s="56">
        <v>33775.599999999999</v>
      </c>
      <c r="C65" s="47">
        <v>181112.22441</v>
      </c>
      <c r="D65" s="53">
        <v>232</v>
      </c>
      <c r="E65" s="65">
        <v>232</v>
      </c>
    </row>
    <row r="66" spans="1:6" ht="18.75" x14ac:dyDescent="0.3">
      <c r="A66" s="54" t="s">
        <v>63</v>
      </c>
      <c r="B66" s="56">
        <v>139051.29999999999</v>
      </c>
      <c r="C66" s="47">
        <v>232775.70199999999</v>
      </c>
      <c r="D66" s="53">
        <v>381</v>
      </c>
      <c r="E66" s="65">
        <v>383</v>
      </c>
    </row>
    <row r="67" spans="1:6" ht="18.75" x14ac:dyDescent="0.3">
      <c r="A67" s="54" t="s">
        <v>51</v>
      </c>
      <c r="B67" s="56">
        <v>10505.8</v>
      </c>
      <c r="C67" s="47">
        <v>18542.763569999999</v>
      </c>
      <c r="D67" s="53">
        <v>36</v>
      </c>
      <c r="E67" s="65">
        <v>36</v>
      </c>
    </row>
    <row r="68" spans="1:6" ht="37.5" x14ac:dyDescent="0.3">
      <c r="A68" s="54" t="s">
        <v>124</v>
      </c>
      <c r="B68" s="56">
        <v>1476.47</v>
      </c>
      <c r="C68" s="47">
        <v>240.35557999999997</v>
      </c>
      <c r="D68" s="53">
        <v>2</v>
      </c>
      <c r="E68" s="65">
        <v>0</v>
      </c>
    </row>
    <row r="69" spans="1:6" ht="18.75" x14ac:dyDescent="0.3">
      <c r="A69" s="54" t="s">
        <v>52</v>
      </c>
      <c r="B69" s="56">
        <v>21212.2</v>
      </c>
      <c r="C69" s="47">
        <v>62330</v>
      </c>
      <c r="D69" s="53">
        <v>92</v>
      </c>
      <c r="E69" s="65">
        <v>91</v>
      </c>
    </row>
    <row r="70" spans="1:6" ht="18.75" x14ac:dyDescent="0.3">
      <c r="A70" s="54" t="s">
        <v>53</v>
      </c>
      <c r="B70" s="56">
        <v>66458.8</v>
      </c>
      <c r="C70" s="47">
        <v>11196.838800000001</v>
      </c>
      <c r="D70" s="53">
        <v>130</v>
      </c>
      <c r="E70" s="65">
        <v>125</v>
      </c>
    </row>
    <row r="71" spans="1:6" ht="18.75" x14ac:dyDescent="0.3">
      <c r="A71" s="54" t="s">
        <v>54</v>
      </c>
      <c r="B71" s="56">
        <v>20392.8</v>
      </c>
      <c r="C71" s="47">
        <v>60305.007640000003</v>
      </c>
      <c r="D71" s="53">
        <v>85</v>
      </c>
      <c r="E71" s="65">
        <v>86</v>
      </c>
    </row>
    <row r="72" spans="1:6" ht="18.75" x14ac:dyDescent="0.3">
      <c r="A72" s="54" t="s">
        <v>55</v>
      </c>
      <c r="B72" s="56">
        <v>1001.4</v>
      </c>
      <c r="C72" s="47">
        <v>781.4</v>
      </c>
      <c r="D72" s="53">
        <v>2</v>
      </c>
      <c r="E72" s="65">
        <v>11</v>
      </c>
    </row>
    <row r="73" spans="1:6" ht="18.75" x14ac:dyDescent="0.3">
      <c r="A73" s="54" t="s">
        <v>56</v>
      </c>
      <c r="B73" s="56">
        <v>45519.7</v>
      </c>
      <c r="C73" s="47">
        <v>14793.425999999999</v>
      </c>
      <c r="D73" s="53">
        <v>80</v>
      </c>
      <c r="E73" s="65">
        <v>56</v>
      </c>
    </row>
    <row r="74" spans="1:6" ht="18.75" x14ac:dyDescent="0.3">
      <c r="A74" s="54" t="s">
        <v>130</v>
      </c>
      <c r="B74" s="56">
        <v>18072.3</v>
      </c>
      <c r="C74" s="47">
        <v>16749.11</v>
      </c>
      <c r="D74" s="53">
        <v>50</v>
      </c>
      <c r="E74" s="65">
        <v>0</v>
      </c>
    </row>
    <row r="75" spans="1:6" ht="37.5" x14ac:dyDescent="0.3">
      <c r="A75" s="54" t="s">
        <v>57</v>
      </c>
      <c r="B75" s="56">
        <v>63909.7</v>
      </c>
      <c r="C75" s="47">
        <v>5571.9730999999992</v>
      </c>
      <c r="D75" s="53">
        <v>95</v>
      </c>
      <c r="E75" s="65">
        <v>139</v>
      </c>
    </row>
    <row r="76" spans="1:6" ht="37.5" x14ac:dyDescent="0.3">
      <c r="A76" s="54" t="s">
        <v>58</v>
      </c>
      <c r="B76" s="56">
        <v>392016</v>
      </c>
      <c r="C76" s="47">
        <v>49163.4</v>
      </c>
      <c r="D76" s="53">
        <v>419</v>
      </c>
      <c r="E76" s="65">
        <v>10</v>
      </c>
    </row>
    <row r="77" spans="1:6" ht="19.5" thickBot="1" x14ac:dyDescent="0.35">
      <c r="A77" s="54" t="s">
        <v>135</v>
      </c>
      <c r="B77" s="56">
        <v>1350</v>
      </c>
      <c r="C77" s="47">
        <v>7904.0450000000001</v>
      </c>
      <c r="D77" s="53">
        <v>10</v>
      </c>
      <c r="E77" s="65">
        <v>10</v>
      </c>
    </row>
    <row r="78" spans="1:6" ht="19.5" thickBot="1" x14ac:dyDescent="0.3">
      <c r="A78" s="44" t="s">
        <v>66</v>
      </c>
      <c r="B78" s="45">
        <f>SUM(B3:B77)</f>
        <v>4233686.47</v>
      </c>
      <c r="C78" s="45">
        <f>SUM(C3:C77)</f>
        <v>7495723.8759000031</v>
      </c>
      <c r="D78" s="45">
        <f>SUM(D3:D77)</f>
        <v>14325</v>
      </c>
      <c r="E78" s="66">
        <f>SUM(E3:E77)</f>
        <v>13223</v>
      </c>
      <c r="F78" s="27"/>
    </row>
  </sheetData>
  <mergeCells count="1">
    <mergeCell ref="A1:E1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zoomScale="70" zoomScaleNormal="70" workbookViewId="0">
      <selection activeCell="T2" sqref="T2"/>
    </sheetView>
  </sheetViews>
  <sheetFormatPr defaultRowHeight="15" x14ac:dyDescent="0.25"/>
  <cols>
    <col min="1" max="1" width="33.42578125" customWidth="1"/>
    <col min="2" max="2" width="23.5703125" customWidth="1"/>
    <col min="3" max="3" width="26" customWidth="1"/>
    <col min="4" max="4" width="22.28515625" customWidth="1"/>
    <col min="5" max="5" width="22.5703125" customWidth="1"/>
    <col min="6" max="6" width="19.140625" customWidth="1"/>
    <col min="7" max="7" width="18" customWidth="1"/>
  </cols>
  <sheetData>
    <row r="1" spans="1:7" ht="78.75" customHeight="1" thickBot="1" x14ac:dyDescent="0.35">
      <c r="A1" s="75" t="s">
        <v>152</v>
      </c>
      <c r="B1" s="75"/>
      <c r="C1" s="75"/>
      <c r="D1" s="75"/>
      <c r="E1" s="75"/>
      <c r="F1" s="5"/>
    </row>
    <row r="2" spans="1:7" ht="116.25" customHeight="1" thickBot="1" x14ac:dyDescent="0.3">
      <c r="A2" s="28" t="s">
        <v>62</v>
      </c>
      <c r="B2" s="28" t="s">
        <v>126</v>
      </c>
      <c r="C2" s="28" t="s">
        <v>127</v>
      </c>
      <c r="D2" s="28" t="s">
        <v>150</v>
      </c>
      <c r="E2" s="28" t="s">
        <v>151</v>
      </c>
      <c r="F2" s="30"/>
      <c r="G2" s="27"/>
    </row>
    <row r="3" spans="1:7" ht="18.75" x14ac:dyDescent="0.3">
      <c r="A3" s="33" t="s">
        <v>0</v>
      </c>
      <c r="B3" s="34">
        <v>552436.1</v>
      </c>
      <c r="C3" s="40">
        <v>239850</v>
      </c>
      <c r="D3" s="29">
        <v>101.1</v>
      </c>
      <c r="E3" s="29">
        <v>73.3</v>
      </c>
      <c r="F3" s="5"/>
    </row>
    <row r="4" spans="1:7" ht="18.75" x14ac:dyDescent="0.3">
      <c r="A4" s="33" t="s">
        <v>26</v>
      </c>
      <c r="B4" s="34">
        <v>569985</v>
      </c>
      <c r="C4" s="40">
        <v>142496.28</v>
      </c>
      <c r="D4" s="6">
        <v>50</v>
      </c>
      <c r="E4" s="6">
        <v>47</v>
      </c>
      <c r="F4" s="5"/>
    </row>
    <row r="5" spans="1:7" ht="18.75" x14ac:dyDescent="0.3">
      <c r="A5" s="33" t="s">
        <v>2</v>
      </c>
      <c r="B5" s="34">
        <v>890402.7</v>
      </c>
      <c r="C5" s="40">
        <v>381601.3</v>
      </c>
      <c r="D5" s="6">
        <v>105.5</v>
      </c>
      <c r="E5" s="6">
        <v>75.400000000000006</v>
      </c>
      <c r="F5" s="5"/>
    </row>
    <row r="6" spans="1:7" ht="18.75" x14ac:dyDescent="0.3">
      <c r="A6" s="33" t="s">
        <v>65</v>
      </c>
      <c r="B6" s="34">
        <v>149739.87289999999</v>
      </c>
      <c r="C6" s="40">
        <v>6581.3308999999999</v>
      </c>
      <c r="D6" s="6">
        <v>17</v>
      </c>
      <c r="E6" s="6">
        <v>17.8</v>
      </c>
      <c r="F6" s="5"/>
    </row>
    <row r="7" spans="1:7" ht="18.75" x14ac:dyDescent="0.3">
      <c r="A7" s="33" t="s">
        <v>4</v>
      </c>
      <c r="B7" s="34">
        <v>1071828.8</v>
      </c>
      <c r="C7" s="40">
        <v>459355.2</v>
      </c>
      <c r="D7" s="6">
        <v>243.11799999999999</v>
      </c>
      <c r="E7" s="6">
        <v>171.6</v>
      </c>
      <c r="F7" s="5"/>
    </row>
    <row r="8" spans="1:7" ht="37.5" x14ac:dyDescent="0.3">
      <c r="A8" s="33" t="s">
        <v>58</v>
      </c>
      <c r="B8" s="34">
        <v>994875.3</v>
      </c>
      <c r="C8" s="40">
        <v>52361.86</v>
      </c>
      <c r="D8" s="6">
        <v>124</v>
      </c>
      <c r="E8" s="6">
        <v>102</v>
      </c>
      <c r="F8" s="5"/>
    </row>
    <row r="9" spans="1:7" ht="18.75" x14ac:dyDescent="0.3">
      <c r="A9" s="33" t="s">
        <v>45</v>
      </c>
      <c r="B9" s="34">
        <v>806721</v>
      </c>
      <c r="C9" s="40">
        <v>298376.26</v>
      </c>
      <c r="D9" s="6">
        <v>110.6</v>
      </c>
      <c r="E9" s="6">
        <v>122.5</v>
      </c>
      <c r="F9" s="5"/>
    </row>
    <row r="10" spans="1:7" ht="18.75" x14ac:dyDescent="0.3">
      <c r="A10" s="33" t="s">
        <v>24</v>
      </c>
      <c r="B10" s="34">
        <v>1716881.1</v>
      </c>
      <c r="C10" s="40">
        <v>735806.1</v>
      </c>
      <c r="D10" s="6">
        <v>3364.3</v>
      </c>
      <c r="E10" s="6">
        <v>551.70000000000005</v>
      </c>
      <c r="F10" s="5"/>
    </row>
    <row r="11" spans="1:7" ht="18.75" x14ac:dyDescent="0.3">
      <c r="A11" s="33" t="s">
        <v>18</v>
      </c>
      <c r="B11" s="34">
        <v>136872.66</v>
      </c>
      <c r="C11" s="40">
        <v>58659.72</v>
      </c>
      <c r="D11" s="6">
        <v>1006</v>
      </c>
      <c r="E11" s="6">
        <v>772.4</v>
      </c>
      <c r="F11" s="5"/>
    </row>
    <row r="12" spans="1:7" ht="18.75" x14ac:dyDescent="0.3">
      <c r="A12" s="33" t="s">
        <v>7</v>
      </c>
      <c r="B12" s="34">
        <v>429757.49900000001</v>
      </c>
      <c r="C12" s="40">
        <v>184181.79500000001</v>
      </c>
      <c r="D12" s="6">
        <v>117</v>
      </c>
      <c r="E12" s="6">
        <v>97</v>
      </c>
      <c r="F12" s="5"/>
    </row>
    <row r="13" spans="1:7" ht="18.75" x14ac:dyDescent="0.3">
      <c r="A13" s="33" t="s">
        <v>8</v>
      </c>
      <c r="B13" s="34">
        <v>344240</v>
      </c>
      <c r="C13" s="40">
        <v>147531.4</v>
      </c>
      <c r="D13" s="6">
        <v>188.8</v>
      </c>
      <c r="E13" s="6">
        <v>116</v>
      </c>
      <c r="F13" s="5"/>
    </row>
    <row r="14" spans="1:7" ht="37.5" x14ac:dyDescent="0.3">
      <c r="A14" s="33" t="s">
        <v>64</v>
      </c>
      <c r="B14" s="34">
        <v>271868.09999999998</v>
      </c>
      <c r="C14" s="40">
        <v>197166.7</v>
      </c>
      <c r="D14" s="6">
        <v>24.7</v>
      </c>
      <c r="E14" s="6">
        <v>0</v>
      </c>
      <c r="F14" s="5"/>
    </row>
    <row r="15" spans="1:7" ht="18.75" x14ac:dyDescent="0.3">
      <c r="A15" s="33" t="s">
        <v>30</v>
      </c>
      <c r="B15" s="34">
        <v>151200.5</v>
      </c>
      <c r="C15" s="40">
        <v>64800.2</v>
      </c>
      <c r="D15" s="6">
        <v>15</v>
      </c>
      <c r="E15" s="6">
        <v>10.4</v>
      </c>
      <c r="F15" s="5"/>
    </row>
    <row r="16" spans="1:7" ht="18.75" x14ac:dyDescent="0.3">
      <c r="A16" s="35" t="s">
        <v>46</v>
      </c>
      <c r="B16" s="36">
        <v>530000</v>
      </c>
      <c r="C16" s="41">
        <v>285384.59999999998</v>
      </c>
      <c r="D16" s="6">
        <v>101.3</v>
      </c>
      <c r="E16" s="6">
        <v>36.299999999999997</v>
      </c>
      <c r="F16" s="5"/>
    </row>
    <row r="17" spans="1:6" ht="18.75" x14ac:dyDescent="0.3">
      <c r="A17" s="33" t="s">
        <v>32</v>
      </c>
      <c r="B17" s="34">
        <v>200000</v>
      </c>
      <c r="C17" s="40">
        <v>85714.29</v>
      </c>
      <c r="D17" s="6">
        <v>120.68</v>
      </c>
      <c r="E17" s="6">
        <v>93.7</v>
      </c>
      <c r="F17" s="5"/>
    </row>
    <row r="18" spans="1:6" ht="18.75" x14ac:dyDescent="0.3">
      <c r="A18" s="33" t="s">
        <v>56</v>
      </c>
      <c r="B18" s="34">
        <v>1005846.77</v>
      </c>
      <c r="C18" s="40">
        <v>52939.39</v>
      </c>
      <c r="D18" s="6">
        <v>229</v>
      </c>
      <c r="E18" s="6">
        <v>160.30000000000001</v>
      </c>
      <c r="F18" s="5"/>
    </row>
    <row r="19" spans="1:6" ht="18.75" x14ac:dyDescent="0.3">
      <c r="A19" s="33" t="s">
        <v>130</v>
      </c>
      <c r="B19" s="34">
        <v>1325164.5</v>
      </c>
      <c r="C19" s="40">
        <v>69745.5</v>
      </c>
      <c r="D19" s="7">
        <v>178.1</v>
      </c>
      <c r="E19" s="7">
        <v>0</v>
      </c>
      <c r="F19" s="5"/>
    </row>
    <row r="20" spans="1:6" ht="18.75" x14ac:dyDescent="0.3">
      <c r="A20" s="33" t="s">
        <v>131</v>
      </c>
      <c r="B20" s="37">
        <v>390747.96</v>
      </c>
      <c r="C20" s="40">
        <v>29411.14</v>
      </c>
      <c r="D20" s="7">
        <v>116.04</v>
      </c>
      <c r="E20" s="7">
        <v>32.4</v>
      </c>
      <c r="F20" s="5"/>
    </row>
    <row r="21" spans="1:6" ht="18.75" x14ac:dyDescent="0.3">
      <c r="A21" s="33" t="s">
        <v>60</v>
      </c>
      <c r="B21" s="37">
        <v>1791467.4</v>
      </c>
      <c r="C21" s="40">
        <v>767771.74300000002</v>
      </c>
      <c r="D21" s="47">
        <v>547.9</v>
      </c>
      <c r="E21" s="7">
        <v>276.5</v>
      </c>
    </row>
    <row r="22" spans="1:6" ht="18.75" x14ac:dyDescent="0.3">
      <c r="A22" s="33" t="s">
        <v>133</v>
      </c>
      <c r="B22" s="37">
        <v>36179.800000000003</v>
      </c>
      <c r="C22" s="40">
        <v>7942</v>
      </c>
      <c r="D22" s="47">
        <v>197.8</v>
      </c>
      <c r="E22" s="7">
        <v>52.7</v>
      </c>
    </row>
    <row r="23" spans="1:6" ht="18.75" x14ac:dyDescent="0.3">
      <c r="A23" s="33" t="s">
        <v>10</v>
      </c>
      <c r="B23" s="37">
        <v>139795.9</v>
      </c>
      <c r="C23" s="40">
        <v>39429.69</v>
      </c>
      <c r="D23" s="47">
        <v>45.3</v>
      </c>
      <c r="E23" s="7">
        <v>20.59</v>
      </c>
    </row>
    <row r="24" spans="1:6" ht="18.75" x14ac:dyDescent="0.3">
      <c r="A24" s="33" t="s">
        <v>31</v>
      </c>
      <c r="B24" s="37">
        <v>2015219.5</v>
      </c>
      <c r="C24" s="40">
        <v>863665.5</v>
      </c>
      <c r="D24" s="47">
        <v>478.22199999999998</v>
      </c>
      <c r="E24" s="7">
        <v>198.1</v>
      </c>
    </row>
    <row r="25" spans="1:6" ht="18.75" x14ac:dyDescent="0.3">
      <c r="A25" s="33" t="s">
        <v>34</v>
      </c>
      <c r="B25" s="37">
        <v>588907.9</v>
      </c>
      <c r="C25" s="40">
        <v>112172.9</v>
      </c>
      <c r="D25" s="47">
        <v>200</v>
      </c>
      <c r="E25" s="7">
        <v>74</v>
      </c>
    </row>
    <row r="26" spans="1:6" ht="18.75" x14ac:dyDescent="0.3">
      <c r="A26" s="33" t="s">
        <v>37</v>
      </c>
      <c r="B26" s="37">
        <v>804274.6</v>
      </c>
      <c r="C26" s="40">
        <v>344732</v>
      </c>
      <c r="D26" s="47">
        <v>155</v>
      </c>
      <c r="E26" s="7">
        <v>171.1</v>
      </c>
    </row>
    <row r="27" spans="1:6" ht="18.75" x14ac:dyDescent="0.3">
      <c r="A27" s="33" t="s">
        <v>11</v>
      </c>
      <c r="B27" s="37">
        <v>419586</v>
      </c>
      <c r="C27" s="40">
        <v>62696.7</v>
      </c>
      <c r="D27" s="47">
        <v>75.900000000000006</v>
      </c>
      <c r="E27" s="7">
        <v>26.1</v>
      </c>
    </row>
    <row r="28" spans="1:6" ht="18.75" x14ac:dyDescent="0.3">
      <c r="A28" s="33" t="s">
        <v>12</v>
      </c>
      <c r="B28" s="37">
        <v>134325.6</v>
      </c>
      <c r="C28" s="40">
        <v>57568.1</v>
      </c>
      <c r="D28" s="47">
        <v>39.5</v>
      </c>
      <c r="E28" s="7">
        <v>0</v>
      </c>
    </row>
    <row r="29" spans="1:6" ht="18.75" x14ac:dyDescent="0.3">
      <c r="A29" s="33" t="s">
        <v>29</v>
      </c>
      <c r="B29" s="37">
        <v>129000</v>
      </c>
      <c r="C29" s="40">
        <v>55286</v>
      </c>
      <c r="D29" s="47">
        <v>15</v>
      </c>
      <c r="E29" s="7">
        <v>9.5</v>
      </c>
    </row>
    <row r="30" spans="1:6" ht="18.75" x14ac:dyDescent="0.3">
      <c r="A30" s="33" t="s">
        <v>35</v>
      </c>
      <c r="B30" s="37">
        <v>1229323.2</v>
      </c>
      <c r="C30" s="40">
        <v>502117.9</v>
      </c>
      <c r="D30" s="47">
        <v>123.6</v>
      </c>
      <c r="E30" s="7">
        <v>0</v>
      </c>
    </row>
    <row r="31" spans="1:6" ht="37.5" x14ac:dyDescent="0.3">
      <c r="A31" s="33" t="s">
        <v>134</v>
      </c>
      <c r="B31" s="37">
        <v>213614.1</v>
      </c>
      <c r="C31" s="40">
        <v>91548.9</v>
      </c>
      <c r="D31" s="47">
        <v>102</v>
      </c>
      <c r="E31" s="7">
        <v>102</v>
      </c>
    </row>
    <row r="32" spans="1:6" ht="18.75" x14ac:dyDescent="0.3">
      <c r="A32" s="33" t="s">
        <v>135</v>
      </c>
      <c r="B32" s="34">
        <v>446245.08</v>
      </c>
      <c r="C32" s="42">
        <v>23486.58</v>
      </c>
      <c r="D32" s="47">
        <v>61.2</v>
      </c>
      <c r="E32" s="7">
        <v>18</v>
      </c>
    </row>
    <row r="33" spans="1:5" ht="18.75" x14ac:dyDescent="0.3">
      <c r="A33" s="38" t="s">
        <v>61</v>
      </c>
      <c r="B33" s="39">
        <v>105992.6</v>
      </c>
      <c r="C33" s="43">
        <v>24307.126</v>
      </c>
      <c r="D33" s="48">
        <v>21.1</v>
      </c>
      <c r="E33" s="46">
        <v>0</v>
      </c>
    </row>
    <row r="34" spans="1:5" ht="18.75" x14ac:dyDescent="0.3">
      <c r="A34" s="73" t="s">
        <v>1</v>
      </c>
      <c r="B34" s="69">
        <v>347900</v>
      </c>
      <c r="C34" s="70">
        <v>61394.12</v>
      </c>
      <c r="D34" s="71"/>
      <c r="E34" s="72"/>
    </row>
    <row r="35" spans="1:5" ht="19.5" thickBot="1" x14ac:dyDescent="0.35">
      <c r="A35" s="73" t="s">
        <v>28</v>
      </c>
      <c r="B35" s="69">
        <v>407500</v>
      </c>
      <c r="C35" s="70">
        <v>182582.1</v>
      </c>
      <c r="D35" s="71">
        <v>103</v>
      </c>
      <c r="E35" s="72"/>
    </row>
    <row r="36" spans="1:5" ht="19.5" thickBot="1" x14ac:dyDescent="0.3">
      <c r="A36" s="44" t="s">
        <v>66</v>
      </c>
      <c r="B36" s="45">
        <f>SUM(B3:B35)</f>
        <v>20347899.541900005</v>
      </c>
      <c r="C36" s="45">
        <f>SUM(C3:C35)</f>
        <v>6688664.4249000018</v>
      </c>
      <c r="D36" s="45">
        <f>SUM(D3:D33)</f>
        <v>8274.760000000002</v>
      </c>
      <c r="E36" s="45">
        <f>SUM(E3:E33)</f>
        <v>3428.3900000000003</v>
      </c>
    </row>
  </sheetData>
  <mergeCells count="1">
    <mergeCell ref="A1:E1"/>
  </mergeCells>
  <pageMargins left="0.7" right="0.7" top="0.75" bottom="0.75" header="0.3" footer="0.3"/>
  <pageSetup paperSize="9" scale="85" fitToHeight="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6"/>
  <sheetViews>
    <sheetView tabSelected="1" zoomScale="70" zoomScaleNormal="70" workbookViewId="0">
      <selection activeCell="I4" sqref="I4"/>
    </sheetView>
  </sheetViews>
  <sheetFormatPr defaultRowHeight="15" x14ac:dyDescent="0.25"/>
  <cols>
    <col min="1" max="1" width="30.140625" customWidth="1"/>
    <col min="2" max="2" width="29.5703125" customWidth="1"/>
    <col min="3" max="3" width="28.5703125" customWidth="1"/>
    <col min="4" max="4" width="27.85546875" customWidth="1"/>
    <col min="5" max="5" width="15.85546875" customWidth="1"/>
  </cols>
  <sheetData>
    <row r="1" spans="1:5" ht="88.5" customHeight="1" thickBot="1" x14ac:dyDescent="0.3">
      <c r="A1" s="77" t="s">
        <v>153</v>
      </c>
      <c r="B1" s="77"/>
      <c r="C1" s="77"/>
      <c r="D1" s="77"/>
    </row>
    <row r="2" spans="1:5" ht="15" customHeight="1" x14ac:dyDescent="0.25">
      <c r="A2" s="78" t="s">
        <v>67</v>
      </c>
      <c r="B2" s="81" t="s">
        <v>147</v>
      </c>
      <c r="C2" s="81" t="s">
        <v>148</v>
      </c>
      <c r="D2" s="81" t="s">
        <v>149</v>
      </c>
      <c r="E2" s="76"/>
    </row>
    <row r="3" spans="1:5" ht="15" customHeight="1" x14ac:dyDescent="0.25">
      <c r="A3" s="79"/>
      <c r="B3" s="82"/>
      <c r="C3" s="82"/>
      <c r="D3" s="82"/>
      <c r="E3" s="76"/>
    </row>
    <row r="4" spans="1:5" ht="51" customHeight="1" thickBot="1" x14ac:dyDescent="0.3">
      <c r="A4" s="80"/>
      <c r="B4" s="83"/>
      <c r="C4" s="83"/>
      <c r="D4" s="83"/>
      <c r="E4" s="76"/>
    </row>
    <row r="5" spans="1:5" ht="18.75" x14ac:dyDescent="0.25">
      <c r="A5" s="8" t="s">
        <v>59</v>
      </c>
      <c r="B5" s="9">
        <v>11405.6</v>
      </c>
      <c r="C5" s="18">
        <v>7</v>
      </c>
      <c r="D5" s="26">
        <v>3</v>
      </c>
    </row>
    <row r="6" spans="1:5" ht="37.5" x14ac:dyDescent="0.25">
      <c r="A6" s="10" t="s">
        <v>68</v>
      </c>
      <c r="B6" s="2">
        <v>19266.7</v>
      </c>
      <c r="C6" s="19">
        <v>10</v>
      </c>
      <c r="D6" s="23">
        <v>4</v>
      </c>
    </row>
    <row r="7" spans="1:5" ht="18.75" x14ac:dyDescent="0.25">
      <c r="A7" s="10" t="s">
        <v>69</v>
      </c>
      <c r="B7" s="2">
        <v>1097119.8999999999</v>
      </c>
      <c r="C7" s="19">
        <v>379</v>
      </c>
      <c r="D7" s="23">
        <v>123</v>
      </c>
    </row>
    <row r="8" spans="1:5" ht="18.75" x14ac:dyDescent="0.25">
      <c r="A8" s="11" t="s">
        <v>70</v>
      </c>
      <c r="B8" s="12">
        <v>22002.400000000001</v>
      </c>
      <c r="C8" s="20">
        <v>14</v>
      </c>
      <c r="D8" s="24">
        <v>7</v>
      </c>
    </row>
    <row r="9" spans="1:5" ht="18.75" x14ac:dyDescent="0.25">
      <c r="A9" s="10" t="s">
        <v>71</v>
      </c>
      <c r="B9" s="2">
        <v>56176.2</v>
      </c>
      <c r="C9" s="19">
        <v>31</v>
      </c>
      <c r="D9" s="24">
        <v>0</v>
      </c>
    </row>
    <row r="10" spans="1:5" ht="18.75" x14ac:dyDescent="0.25">
      <c r="A10" s="10" t="s">
        <v>136</v>
      </c>
      <c r="B10" s="2">
        <v>610.70000000000005</v>
      </c>
      <c r="C10" s="19">
        <v>3</v>
      </c>
      <c r="D10" s="24">
        <v>1</v>
      </c>
    </row>
    <row r="11" spans="1:5" ht="37.5" x14ac:dyDescent="0.25">
      <c r="A11" s="11" t="s">
        <v>72</v>
      </c>
      <c r="B11" s="12">
        <v>43513.5</v>
      </c>
      <c r="C11" s="20">
        <v>13</v>
      </c>
      <c r="D11" s="24">
        <v>6</v>
      </c>
    </row>
    <row r="12" spans="1:5" ht="37.5" x14ac:dyDescent="0.25">
      <c r="A12" s="11" t="s">
        <v>73</v>
      </c>
      <c r="B12" s="12">
        <v>1166.2</v>
      </c>
      <c r="C12" s="20">
        <v>7</v>
      </c>
      <c r="D12" s="24">
        <v>1</v>
      </c>
    </row>
    <row r="13" spans="1:5" ht="18.75" x14ac:dyDescent="0.25">
      <c r="A13" s="10" t="s">
        <v>74</v>
      </c>
      <c r="B13" s="2">
        <v>55795.199999999997</v>
      </c>
      <c r="C13" s="19">
        <v>26</v>
      </c>
      <c r="D13" s="24">
        <v>21</v>
      </c>
    </row>
    <row r="14" spans="1:5" ht="18.75" x14ac:dyDescent="0.25">
      <c r="A14" s="11" t="s">
        <v>75</v>
      </c>
      <c r="B14" s="12">
        <v>1487</v>
      </c>
      <c r="C14" s="20">
        <v>1</v>
      </c>
      <c r="D14" s="24">
        <v>0</v>
      </c>
    </row>
    <row r="15" spans="1:5" ht="37.5" x14ac:dyDescent="0.25">
      <c r="A15" s="11" t="s">
        <v>76</v>
      </c>
      <c r="B15" s="12">
        <v>6467.6</v>
      </c>
      <c r="C15" s="20">
        <v>5</v>
      </c>
      <c r="D15" s="24">
        <v>4</v>
      </c>
    </row>
    <row r="16" spans="1:5" ht="18.75" x14ac:dyDescent="0.25">
      <c r="A16" s="10" t="s">
        <v>77</v>
      </c>
      <c r="B16" s="2">
        <v>2941.5</v>
      </c>
      <c r="C16" s="19">
        <v>1</v>
      </c>
      <c r="D16" s="24">
        <v>0</v>
      </c>
    </row>
    <row r="17" spans="1:4" ht="18.75" x14ac:dyDescent="0.25">
      <c r="A17" s="11" t="s">
        <v>78</v>
      </c>
      <c r="B17" s="12">
        <v>4289.8999999999996</v>
      </c>
      <c r="C17" s="20">
        <v>5</v>
      </c>
      <c r="D17" s="24">
        <v>2</v>
      </c>
    </row>
    <row r="18" spans="1:4" ht="18.75" x14ac:dyDescent="0.25">
      <c r="A18" s="11" t="s">
        <v>79</v>
      </c>
      <c r="B18" s="12">
        <v>3255.2</v>
      </c>
      <c r="C18" s="20">
        <v>2</v>
      </c>
      <c r="D18" s="24">
        <v>0</v>
      </c>
    </row>
    <row r="19" spans="1:4" ht="18.75" x14ac:dyDescent="0.25">
      <c r="A19" s="11" t="s">
        <v>80</v>
      </c>
      <c r="B19" s="12">
        <v>36816.400000000001</v>
      </c>
      <c r="C19" s="20">
        <v>21</v>
      </c>
      <c r="D19" s="24">
        <v>2</v>
      </c>
    </row>
    <row r="20" spans="1:4" ht="18.75" x14ac:dyDescent="0.25">
      <c r="A20" s="11" t="s">
        <v>81</v>
      </c>
      <c r="B20" s="12">
        <v>1717.3</v>
      </c>
      <c r="C20" s="20">
        <v>1</v>
      </c>
      <c r="D20" s="24">
        <v>1</v>
      </c>
    </row>
    <row r="21" spans="1:4" ht="18.75" x14ac:dyDescent="0.25">
      <c r="A21" s="10" t="s">
        <v>82</v>
      </c>
      <c r="B21" s="2">
        <v>23004.6</v>
      </c>
      <c r="C21" s="19">
        <v>21</v>
      </c>
      <c r="D21" s="24">
        <v>6</v>
      </c>
    </row>
    <row r="22" spans="1:4" ht="18.75" x14ac:dyDescent="0.25">
      <c r="A22" s="11" t="s">
        <v>83</v>
      </c>
      <c r="B22" s="12">
        <v>3556.7</v>
      </c>
      <c r="C22" s="20">
        <v>5</v>
      </c>
      <c r="D22" s="24">
        <v>2</v>
      </c>
    </row>
    <row r="23" spans="1:4" ht="18.75" x14ac:dyDescent="0.25">
      <c r="A23" s="11" t="s">
        <v>84</v>
      </c>
      <c r="B23" s="12">
        <v>6898.1</v>
      </c>
      <c r="C23" s="20">
        <v>5</v>
      </c>
      <c r="D23" s="24">
        <v>0</v>
      </c>
    </row>
    <row r="24" spans="1:4" ht="18.75" x14ac:dyDescent="0.25">
      <c r="A24" s="10" t="s">
        <v>85</v>
      </c>
      <c r="B24" s="2">
        <v>6713.9</v>
      </c>
      <c r="C24" s="19">
        <v>4</v>
      </c>
      <c r="D24" s="24">
        <v>0</v>
      </c>
    </row>
    <row r="25" spans="1:4" ht="18.75" x14ac:dyDescent="0.25">
      <c r="A25" s="10" t="s">
        <v>86</v>
      </c>
      <c r="B25" s="2">
        <v>13443.6</v>
      </c>
      <c r="C25" s="19">
        <v>4</v>
      </c>
      <c r="D25" s="67">
        <v>5</v>
      </c>
    </row>
    <row r="26" spans="1:4" ht="18.75" x14ac:dyDescent="0.25">
      <c r="A26" s="10" t="s">
        <v>87</v>
      </c>
      <c r="B26" s="2">
        <v>5619.9</v>
      </c>
      <c r="C26" s="19">
        <v>5</v>
      </c>
      <c r="D26" s="24">
        <v>2</v>
      </c>
    </row>
    <row r="27" spans="1:4" ht="18.75" x14ac:dyDescent="0.25">
      <c r="A27" s="11" t="s">
        <v>88</v>
      </c>
      <c r="B27" s="12">
        <v>13130</v>
      </c>
      <c r="C27" s="19">
        <v>8</v>
      </c>
      <c r="D27" s="24">
        <v>3</v>
      </c>
    </row>
    <row r="28" spans="1:4" ht="18.75" x14ac:dyDescent="0.25">
      <c r="A28" s="10" t="s">
        <v>89</v>
      </c>
      <c r="B28" s="2">
        <v>8481.7999999999993</v>
      </c>
      <c r="C28" s="19">
        <v>5</v>
      </c>
      <c r="D28" s="24">
        <v>1</v>
      </c>
    </row>
    <row r="29" spans="1:4" ht="18.75" x14ac:dyDescent="0.25">
      <c r="A29" s="10" t="s">
        <v>90</v>
      </c>
      <c r="B29" s="2">
        <v>11974.1</v>
      </c>
      <c r="C29" s="19">
        <v>6</v>
      </c>
      <c r="D29" s="24">
        <v>1</v>
      </c>
    </row>
    <row r="30" spans="1:4" ht="18.75" x14ac:dyDescent="0.25">
      <c r="A30" s="10" t="s">
        <v>91</v>
      </c>
      <c r="B30" s="2">
        <v>2916.6</v>
      </c>
      <c r="C30" s="19">
        <v>1</v>
      </c>
      <c r="D30" s="24">
        <v>2</v>
      </c>
    </row>
    <row r="31" spans="1:4" ht="18.75" x14ac:dyDescent="0.25">
      <c r="A31" s="11" t="s">
        <v>92</v>
      </c>
      <c r="B31" s="12">
        <v>6001.1</v>
      </c>
      <c r="C31" s="20">
        <v>3</v>
      </c>
      <c r="D31" s="24">
        <v>0</v>
      </c>
    </row>
    <row r="32" spans="1:4" ht="18.75" x14ac:dyDescent="0.25">
      <c r="A32" s="11" t="s">
        <v>93</v>
      </c>
      <c r="B32" s="12">
        <v>5931.5</v>
      </c>
      <c r="C32" s="20">
        <v>8</v>
      </c>
      <c r="D32" s="24">
        <v>0</v>
      </c>
    </row>
    <row r="33" spans="1:4" ht="18.75" x14ac:dyDescent="0.25">
      <c r="A33" s="11" t="s">
        <v>94</v>
      </c>
      <c r="B33" s="12">
        <v>12907.7</v>
      </c>
      <c r="C33" s="20">
        <v>13</v>
      </c>
      <c r="D33" s="24">
        <v>1</v>
      </c>
    </row>
    <row r="34" spans="1:4" ht="37.5" x14ac:dyDescent="0.25">
      <c r="A34" s="10" t="s">
        <v>95</v>
      </c>
      <c r="B34" s="2">
        <v>2236.8000000000002</v>
      </c>
      <c r="C34" s="19">
        <v>3</v>
      </c>
      <c r="D34" s="24">
        <v>1</v>
      </c>
    </row>
    <row r="35" spans="1:4" ht="18.75" x14ac:dyDescent="0.25">
      <c r="A35" s="11" t="s">
        <v>96</v>
      </c>
      <c r="B35" s="12">
        <v>46423.4</v>
      </c>
      <c r="C35" s="20">
        <v>29</v>
      </c>
      <c r="D35" s="24">
        <v>1</v>
      </c>
    </row>
    <row r="36" spans="1:4" ht="18.75" x14ac:dyDescent="0.25">
      <c r="A36" s="11" t="s">
        <v>97</v>
      </c>
      <c r="B36" s="2">
        <v>8377</v>
      </c>
      <c r="C36" s="19">
        <v>7</v>
      </c>
      <c r="D36" s="24">
        <v>3</v>
      </c>
    </row>
    <row r="37" spans="1:4" ht="18.75" x14ac:dyDescent="0.25">
      <c r="A37" s="11" t="s">
        <v>98</v>
      </c>
      <c r="B37" s="12">
        <v>13622</v>
      </c>
      <c r="C37" s="20">
        <v>14</v>
      </c>
      <c r="D37" s="24">
        <v>0</v>
      </c>
    </row>
    <row r="38" spans="1:4" ht="18.75" x14ac:dyDescent="0.25">
      <c r="A38" s="10" t="s">
        <v>99</v>
      </c>
      <c r="B38" s="2">
        <v>4801.8</v>
      </c>
      <c r="C38" s="19">
        <v>2</v>
      </c>
      <c r="D38" s="24">
        <v>2</v>
      </c>
    </row>
    <row r="39" spans="1:4" ht="18.75" x14ac:dyDescent="0.25">
      <c r="A39" s="10" t="s">
        <v>100</v>
      </c>
      <c r="B39" s="2">
        <v>3739.5</v>
      </c>
      <c r="C39" s="19">
        <v>4</v>
      </c>
      <c r="D39" s="24">
        <v>2</v>
      </c>
    </row>
    <row r="40" spans="1:4" ht="18.75" x14ac:dyDescent="0.25">
      <c r="A40" s="10" t="s">
        <v>101</v>
      </c>
      <c r="B40" s="2">
        <v>9672.7999999999993</v>
      </c>
      <c r="C40" s="19">
        <v>5</v>
      </c>
      <c r="D40" s="24">
        <v>5</v>
      </c>
    </row>
    <row r="41" spans="1:4" ht="18.75" x14ac:dyDescent="0.25">
      <c r="A41" s="11" t="s">
        <v>102</v>
      </c>
      <c r="B41" s="12">
        <v>2343.1999999999998</v>
      </c>
      <c r="C41" s="20">
        <v>2</v>
      </c>
      <c r="D41" s="24">
        <v>0</v>
      </c>
    </row>
    <row r="42" spans="1:4" ht="18.75" x14ac:dyDescent="0.25">
      <c r="A42" s="11" t="s">
        <v>103</v>
      </c>
      <c r="B42" s="12">
        <v>90796</v>
      </c>
      <c r="C42" s="20">
        <v>33</v>
      </c>
      <c r="D42" s="24">
        <v>8</v>
      </c>
    </row>
    <row r="43" spans="1:4" ht="18.75" x14ac:dyDescent="0.25">
      <c r="A43" s="11" t="s">
        <v>104</v>
      </c>
      <c r="B43" s="12">
        <v>5825.5</v>
      </c>
      <c r="C43" s="20">
        <v>3</v>
      </c>
      <c r="D43" s="24">
        <v>0</v>
      </c>
    </row>
    <row r="44" spans="1:4" ht="18.75" x14ac:dyDescent="0.25">
      <c r="A44" s="11" t="s">
        <v>105</v>
      </c>
      <c r="B44" s="12">
        <v>17867.8</v>
      </c>
      <c r="C44" s="20">
        <v>9</v>
      </c>
      <c r="D44" s="24">
        <v>1</v>
      </c>
    </row>
    <row r="45" spans="1:4" ht="18.75" x14ac:dyDescent="0.25">
      <c r="A45" s="10" t="s">
        <v>137</v>
      </c>
      <c r="B45" s="2">
        <v>1906.8</v>
      </c>
      <c r="C45" s="19">
        <v>2</v>
      </c>
      <c r="D45" s="24">
        <v>0</v>
      </c>
    </row>
    <row r="46" spans="1:4" ht="18.75" x14ac:dyDescent="0.25">
      <c r="A46" s="10" t="s">
        <v>106</v>
      </c>
      <c r="B46" s="2">
        <v>19826.599999999999</v>
      </c>
      <c r="C46" s="19">
        <v>13</v>
      </c>
      <c r="D46" s="24">
        <v>6</v>
      </c>
    </row>
    <row r="47" spans="1:4" ht="18.75" x14ac:dyDescent="0.25">
      <c r="A47" s="10" t="s">
        <v>107</v>
      </c>
      <c r="B47" s="2">
        <v>4102.1000000000004</v>
      </c>
      <c r="C47" s="19">
        <v>2</v>
      </c>
      <c r="D47" s="24">
        <v>2</v>
      </c>
    </row>
    <row r="48" spans="1:4" ht="18.75" x14ac:dyDescent="0.25">
      <c r="A48" s="11" t="s">
        <v>108</v>
      </c>
      <c r="B48" s="12">
        <v>2880.1</v>
      </c>
      <c r="C48" s="20">
        <v>1</v>
      </c>
      <c r="D48" s="24">
        <v>0</v>
      </c>
    </row>
    <row r="49" spans="1:4" ht="18.75" x14ac:dyDescent="0.25">
      <c r="A49" s="10" t="s">
        <v>109</v>
      </c>
      <c r="B49" s="2">
        <v>3975.6</v>
      </c>
      <c r="C49" s="19">
        <v>4</v>
      </c>
      <c r="D49" s="24">
        <v>0</v>
      </c>
    </row>
    <row r="50" spans="1:4" ht="18.75" x14ac:dyDescent="0.25">
      <c r="A50" s="11" t="s">
        <v>33</v>
      </c>
      <c r="B50" s="12">
        <v>3375.6</v>
      </c>
      <c r="C50" s="20">
        <v>3</v>
      </c>
      <c r="D50" s="24">
        <v>2</v>
      </c>
    </row>
    <row r="51" spans="1:4" ht="18.75" x14ac:dyDescent="0.25">
      <c r="A51" s="11" t="s">
        <v>110</v>
      </c>
      <c r="B51" s="12">
        <v>34567.1</v>
      </c>
      <c r="C51" s="20">
        <v>63</v>
      </c>
      <c r="D51" s="24">
        <v>6</v>
      </c>
    </row>
    <row r="52" spans="1:4" ht="18.75" x14ac:dyDescent="0.25">
      <c r="A52" s="10" t="s">
        <v>111</v>
      </c>
      <c r="B52" s="2">
        <v>27053</v>
      </c>
      <c r="C52" s="19">
        <v>26</v>
      </c>
      <c r="D52" s="24">
        <v>4</v>
      </c>
    </row>
    <row r="53" spans="1:4" ht="18.75" x14ac:dyDescent="0.25">
      <c r="A53" s="10" t="s">
        <v>112</v>
      </c>
      <c r="B53" s="2">
        <v>1765.8</v>
      </c>
      <c r="C53" s="19">
        <v>2</v>
      </c>
      <c r="D53" s="24">
        <v>0</v>
      </c>
    </row>
    <row r="54" spans="1:4" ht="18.75" x14ac:dyDescent="0.25">
      <c r="A54" s="10" t="s">
        <v>113</v>
      </c>
      <c r="B54" s="13">
        <v>3400.1</v>
      </c>
      <c r="C54" s="19">
        <v>3</v>
      </c>
      <c r="D54" s="24">
        <v>0</v>
      </c>
    </row>
    <row r="55" spans="1:4" ht="18.75" x14ac:dyDescent="0.25">
      <c r="A55" s="10" t="s">
        <v>114</v>
      </c>
      <c r="B55" s="2">
        <v>7801</v>
      </c>
      <c r="C55" s="19">
        <v>7</v>
      </c>
      <c r="D55" s="24">
        <v>3</v>
      </c>
    </row>
    <row r="56" spans="1:4" ht="18.75" x14ac:dyDescent="0.25">
      <c r="A56" s="10" t="s">
        <v>115</v>
      </c>
      <c r="B56" s="2">
        <v>8775.5</v>
      </c>
      <c r="C56" s="19">
        <v>4</v>
      </c>
      <c r="D56" s="24">
        <v>1</v>
      </c>
    </row>
    <row r="57" spans="1:4" ht="18.75" x14ac:dyDescent="0.25">
      <c r="A57" s="11" t="s">
        <v>116</v>
      </c>
      <c r="B57" s="12">
        <v>157556.20000000001</v>
      </c>
      <c r="C57" s="20">
        <v>87</v>
      </c>
      <c r="D57" s="24">
        <v>16</v>
      </c>
    </row>
    <row r="58" spans="1:4" ht="18.75" x14ac:dyDescent="0.25">
      <c r="A58" s="10" t="s">
        <v>117</v>
      </c>
      <c r="B58" s="12">
        <v>16371</v>
      </c>
      <c r="C58" s="20">
        <v>8</v>
      </c>
      <c r="D58" s="24">
        <v>7</v>
      </c>
    </row>
    <row r="59" spans="1:4" ht="18.75" x14ac:dyDescent="0.25">
      <c r="A59" s="10" t="s">
        <v>118</v>
      </c>
      <c r="B59" s="2">
        <v>2716.2</v>
      </c>
      <c r="C59" s="19">
        <v>3</v>
      </c>
      <c r="D59" s="24">
        <v>1</v>
      </c>
    </row>
    <row r="60" spans="1:4" ht="18.75" x14ac:dyDescent="0.25">
      <c r="A60" s="10" t="s">
        <v>119</v>
      </c>
      <c r="B60" s="2">
        <v>14758.6</v>
      </c>
      <c r="C60" s="19">
        <v>12</v>
      </c>
      <c r="D60" s="24">
        <v>6</v>
      </c>
    </row>
    <row r="61" spans="1:4" ht="18.75" x14ac:dyDescent="0.25">
      <c r="A61" s="10" t="s">
        <v>120</v>
      </c>
      <c r="B61" s="2">
        <v>10975</v>
      </c>
      <c r="C61" s="19">
        <v>5</v>
      </c>
      <c r="D61" s="24">
        <v>4</v>
      </c>
    </row>
    <row r="62" spans="1:4" ht="18.75" x14ac:dyDescent="0.25">
      <c r="A62" s="10" t="s">
        <v>121</v>
      </c>
      <c r="B62" s="2">
        <v>19571.400000000001</v>
      </c>
      <c r="C62" s="19">
        <v>39</v>
      </c>
      <c r="D62" s="24">
        <v>27</v>
      </c>
    </row>
    <row r="63" spans="1:4" ht="18.75" x14ac:dyDescent="0.25">
      <c r="A63" s="10" t="s">
        <v>122</v>
      </c>
      <c r="B63" s="2">
        <v>35389.9</v>
      </c>
      <c r="C63" s="19">
        <v>15</v>
      </c>
      <c r="D63" s="24">
        <v>2</v>
      </c>
    </row>
    <row r="64" spans="1:4" ht="18.75" x14ac:dyDescent="0.25">
      <c r="A64" s="11" t="s">
        <v>123</v>
      </c>
      <c r="B64" s="2">
        <v>65769.7</v>
      </c>
      <c r="C64" s="19">
        <v>24</v>
      </c>
      <c r="D64" s="24">
        <v>7</v>
      </c>
    </row>
    <row r="65" spans="1:4" ht="57" thickBot="1" x14ac:dyDescent="0.3">
      <c r="A65" s="14" t="s">
        <v>138</v>
      </c>
      <c r="B65" s="15">
        <v>3166.4</v>
      </c>
      <c r="C65" s="21">
        <v>1</v>
      </c>
      <c r="D65" s="25">
        <v>1</v>
      </c>
    </row>
    <row r="66" spans="1:4" ht="19.5" thickBot="1" x14ac:dyDescent="0.3">
      <c r="A66" s="16" t="s">
        <v>125</v>
      </c>
      <c r="B66" s="17">
        <f>SUM(B5:B65)</f>
        <v>2136020.4000000004</v>
      </c>
      <c r="C66" s="22">
        <f>SUM(C5:C65)</f>
        <v>1049</v>
      </c>
      <c r="D66" s="68">
        <f>SUM(D5:D65)</f>
        <v>316</v>
      </c>
    </row>
  </sheetData>
  <mergeCells count="6">
    <mergeCell ref="E2:E4"/>
    <mergeCell ref="A1:D1"/>
    <mergeCell ref="A2:A4"/>
    <mergeCell ref="B2:B4"/>
    <mergeCell ref="C2:C4"/>
    <mergeCell ref="D2:D4"/>
  </mergeCells>
  <pageMargins left="0.7" right="0.7" top="0.75" bottom="0.75" header="0.3" footer="0.3"/>
  <pageSetup paperSize="9" scale="81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МС</vt:lpstr>
      <vt:lpstr>Стимул</vt:lpstr>
      <vt:lpstr>Уволенные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2017-10-25T13:55:50Z</dcterms:modified>
</cp:coreProperties>
</file>